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CONTABILIDAD VIALMIN EP\2023\RENDICION DE CUENTAS\"/>
    </mc:Choice>
  </mc:AlternateContent>
  <bookViews>
    <workbookView xWindow="0" yWindow="0" windowWidth="15330" windowHeight="9150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J160" i="1" l="1"/>
  <c r="E159" i="1"/>
  <c r="M87" i="1"/>
  <c r="H81" i="1"/>
</calcChain>
</file>

<file path=xl/sharedStrings.xml><?xml version="1.0" encoding="utf-8"?>
<sst xmlns="http://schemas.openxmlformats.org/spreadsheetml/2006/main" count="436" uniqueCount="325">
  <si>
    <t>FORMULARIO DE RENDICIÓN DE CUENTAS</t>
  </si>
  <si>
    <t>EMPRESAS PÚBLICAS GADS, CONSORCIOS, MANCOMUNIDADES</t>
  </si>
  <si>
    <t>DATOS GENERALES</t>
  </si>
  <si>
    <t>RUC:</t>
  </si>
  <si>
    <t>INSTITUCIÓN:</t>
  </si>
  <si>
    <t xml:space="preserve"> FUNCIÓN A LA QUE PERTENECE</t>
  </si>
  <si>
    <t xml:space="preserve"> SECTOR:</t>
  </si>
  <si>
    <t>NIVEL QUE RINDE CUENTAS:</t>
  </si>
  <si>
    <t>PROVINCIA:</t>
  </si>
  <si>
    <t>CANTÓN:</t>
  </si>
  <si>
    <t>PARROQUIA:</t>
  </si>
  <si>
    <t>DIRECCIÓN:</t>
  </si>
  <si>
    <t>EMAIL:</t>
  </si>
  <si>
    <t>TELÉFONO:</t>
  </si>
  <si>
    <t>PÁGINA WEB O RED SOCIAL:</t>
  </si>
  <si>
    <t>REPRESENTANTE LEGAL</t>
  </si>
  <si>
    <t>NOMBRES DEL REPRESENTANTE:</t>
  </si>
  <si>
    <t>CARGO DEL REPRESENTANTE:</t>
  </si>
  <si>
    <t>EMAIL DE NOTIFICACIÓN:</t>
  </si>
  <si>
    <t>RESPONSABLE DEL PROCESO DE RENDICIÓN DE CUENTAS</t>
  </si>
  <si>
    <t>NOMBRES DEL RESPONSABLE:</t>
  </si>
  <si>
    <t>CARGO DEL RESPONSABLE:</t>
  </si>
  <si>
    <t>FECHA DE DESIGNACIÓN:</t>
  </si>
  <si>
    <t>RESPONSABLE DEL REGISTRO DEL INFORME DE RENDICIÓN DE CUENTAS</t>
  </si>
  <si>
    <t>DATOS DEL INFORME</t>
  </si>
  <si>
    <t>PERIODO DE RENDICIÓN DE CUENTAS</t>
  </si>
  <si>
    <t>FECHA DE INICIO:</t>
  </si>
  <si>
    <t>FECHA DE FIN:</t>
  </si>
  <si>
    <t>COMPETENCIAS Y FUNCIONES</t>
  </si>
  <si>
    <t>TIPO (ESCOGER ENTRE:
COMPETENCIAS/FUNCIONES
COMPETENCIAS EXCLUSIVAS)</t>
  </si>
  <si>
    <t>FUNCIÓN OBJETIVO</t>
  </si>
  <si>
    <t>OBJETIVOS DEL PLAN DE DESARROLLO</t>
  </si>
  <si>
    <t>EJECUCIÓN PROGRAMÁTICA</t>
  </si>
  <si>
    <t>ELIJA LOS OBJETIVOS DEL PLAN DE DESARROLLO DE SU TERRITORIO</t>
  </si>
  <si>
    <t>COMPETENCIAS</t>
  </si>
  <si>
    <t>META POA</t>
  </si>
  <si>
    <t>INDICADOR DE LA META</t>
  </si>
  <si>
    <t>RESULTADOS</t>
  </si>
  <si>
    <t>DESCRIPCIÓN DE LA GESTIÓN POR META</t>
  </si>
  <si>
    <t>DESCRIPCIÓN DE CÓMO APORTA EL RESULTADO ALCANZADO AL LOGRO DEL PLAN DE DESARROLLO?</t>
  </si>
  <si>
    <t>TIPO DE COMPETENCIAS</t>
  </si>
  <si>
    <t>DESCRIPCIÓN COMPETENCIAS</t>
  </si>
  <si>
    <t>NO.META</t>
  </si>
  <si>
    <t>DESCRIPCIÓN DE LA META</t>
  </si>
  <si>
    <t>TOTALES PLANIFICADOS</t>
  </si>
  <si>
    <t>TOTALES CUMPLIDOS</t>
  </si>
  <si>
    <t>PLAN DE DESARROLLO:</t>
  </si>
  <si>
    <t>PLAN DE TRABAJO (OFERTA ELECTORAL)</t>
  </si>
  <si>
    <t>DESCRIBA LOS OBJETIVOS/ OFERTAS DEL PLAN DE TRABAJO</t>
  </si>
  <si>
    <t>DESCRIBA LOS PROGRAMAS / PROYECTOS RELACIONADOS CON EL OBJETIVO DEL PLAN DE TRABAJO</t>
  </si>
  <si>
    <t>PORCENTAJE DE AVANCE</t>
  </si>
  <si>
    <t>DESCRIBA LOS RESULTADOS ALCANZADOS</t>
  </si>
  <si>
    <t>PLAN DE DESARROLLO: REPORTE EL AVANCE RESPECTO A TODOS LOS OBJETIVOS INGRESADOS:</t>
  </si>
  <si>
    <t>ELIJA LOS OBJETIVOS DEL PLAN DE DESARROLLO</t>
  </si>
  <si>
    <t>PORCENTAJE DE AVANCE ACUMULADO DE LA GESTIÓN DEL OBJETIVO</t>
  </si>
  <si>
    <t>¿QUÉ NO SE AVANZÓ Y POR QUÉ?</t>
  </si>
  <si>
    <t>INFORMACIÓN FINANCIERA(LOCPCCS Art.10, LEY DE EMPRESAS PÚBLICAS Art. 45 SISTEMAS DE INFORMACIÓN</t>
  </si>
  <si>
    <t>BALANCE GENERAL</t>
  </si>
  <si>
    <t>ACTIVO</t>
  </si>
  <si>
    <t>PASIVO</t>
  </si>
  <si>
    <t>PATRIMONIO</t>
  </si>
  <si>
    <t>LINK AL MEDIO DE VERIFICACIÓN PUBLICADO EN LA PÁG. WEB DE LA INSTITUCIÓN</t>
  </si>
  <si>
    <t>PRESUPUESTO INSTITUCIONAL</t>
  </si>
  <si>
    <t>EJECUCIÓN PRESUPUESTARIA:</t>
  </si>
  <si>
    <t>TIPO DE EJECUCIÓN (PROGRAMA Y/O PROYECTO, META, AREA)</t>
  </si>
  <si>
    <t>DESCRIPCIÓN</t>
  </si>
  <si>
    <t>PRESUPUESTO PLANIFICADO</t>
  </si>
  <si>
    <t>PRESUPUESTO EJECUTADO</t>
  </si>
  <si>
    <t>PRESUPUESTO INSTITUCIONAL:</t>
  </si>
  <si>
    <t>TOTAL DE PRESUPUESTO INSTITUCIONAL CODIFICADO</t>
  </si>
  <si>
    <t>GASTO CORRIENTE PLANIFICADO</t>
  </si>
  <si>
    <t>GASTO CORRIENTE EJECUTADO</t>
  </si>
  <si>
    <t>GASTO DE INVERSIÓN PLANIFICADO</t>
  </si>
  <si>
    <t>GASTO DE INVERSIÓN EJECUTADO</t>
  </si>
  <si>
    <t>% EJECUCIÓN PRESUPUESTARIA</t>
  </si>
  <si>
    <t>CUMPLIMIENTO DE OBLIGACIONES (LOCPCCS Art. 10 NUMERAL 7):</t>
  </si>
  <si>
    <t>LABORALES</t>
  </si>
  <si>
    <t>TRIBUTARIAS</t>
  </si>
  <si>
    <t>IMPLEMENTACIÓN DE POLÍTICAS PÚBLICAS PARA LA IGUALDAD:</t>
  </si>
  <si>
    <t>IMPLEMENTACIÓN DE POLÍTICAS PÚBLICAS PARA LA IGUALDAD</t>
  </si>
  <si>
    <t>PONGA SI O NO</t>
  </si>
  <si>
    <t>DESCRIBA LA POLÍTICA IMPLEMENTADA</t>
  </si>
  <si>
    <t>DETALLE PRINCIPALES RESULTADOS OBTENIDOS</t>
  </si>
  <si>
    <t>EXPLIQUE CÓMO APORTA EL RESULTADO AL CUMPLIMIENTO DE LAS AGENDAS DE IGUALDAD</t>
  </si>
  <si>
    <t>IMPLEMENTACIÓN DE POLÍTICAS PÚBLICAS INTERCULTURALES</t>
  </si>
  <si>
    <t>IMPLEMENTACIÓN DE POLÍTICAS PÚBLICAS GENERACIONALES</t>
  </si>
  <si>
    <t>IMPLEMENTACIÓN DE POLÍTICAS PÚBLICAS DE DISCAPACIDADES</t>
  </si>
  <si>
    <t>IMPLEMENTACIÓN DE POLÍTICAS PÚBLICAS DE GÉNERO</t>
  </si>
  <si>
    <t>IMPLEMENTACIÓN DE POLÍTICAS PÚBLICAS DE MOVILIDAD HUMANA</t>
  </si>
  <si>
    <t>MECANISMOS DE PARTICIPACIÓN CIUDADANA:</t>
  </si>
  <si>
    <t>MECANISMOS DE PARTICIPACIÓN CIUDADANA</t>
  </si>
  <si>
    <t>NÚMERO DE MECANISMOS IMPLEMENTADOS EN EL AÑO</t>
  </si>
  <si>
    <t>LINK AL MEDIO DE VERIFICACIÓN PUBLICADO EN LA PAG. WEB DE LA INSTITUCIÓN</t>
  </si>
  <si>
    <t>AUDIENCIA PÚBLICA</t>
  </si>
  <si>
    <t>CONSEJOS CONSULTIVOS</t>
  </si>
  <si>
    <t>LINK DE ACCESO AL MEDIO DE VERIFICACIÓN</t>
  </si>
  <si>
    <t>CONSEJOS CIUDADANOS SECTORIALES</t>
  </si>
  <si>
    <t>DIÁLOGOS PERIÓDICOS DE DELIBERACIÓN</t>
  </si>
  <si>
    <t>AGENDA PÚBLICA DE CONSULTA A LA CIUDADANÍA</t>
  </si>
  <si>
    <t>OTROS</t>
  </si>
  <si>
    <t>ASAMBLEA CIUDADANA</t>
  </si>
  <si>
    <t>MECANISMOS - ESPACIOS DE PARTICIPACIÓN</t>
  </si>
  <si>
    <t>EXISTE UNA ASAMBLEA CIUDADANA EN SU TERRITORIO</t>
  </si>
  <si>
    <t>PLANIFICÓ LA GESTIÓN DEL TERRITORIO CON LA PARTICIPACIÓN DE LA ASAMBLEA CIUDADANA
CIUDADANAS Y CÓMO?</t>
  </si>
  <si>
    <t>¿EN QUÉ FASES DE LA PLANIFICACIÓN PARTICIPARON LAS ASAMBLEAS CIUDADANAS Y CÓMO?</t>
  </si>
  <si>
    <t>QUE ACTORES PARTICIPARON</t>
  </si>
  <si>
    <t>DESCRIBA LOS LOGROS ALCANZADOS EN EL AÑO</t>
  </si>
  <si>
    <t>ASAMBLEA CIUDADANA LOCAL(DEFINICIÓN EXTRAIDA DE LA LOPC, ART. 65)</t>
  </si>
  <si>
    <t>NOMBRE</t>
  </si>
  <si>
    <t>REPRESENTACIÓN TERRITORIAL
GRUPOS DE INTERES ESPECÍFICO, GRUPOS DE ATENCIÓN PRIORITARIA, GRUPOS ETARIOS, GREMIAL, SOCIO ORGANIZATIVA, UNIDADES BÁSICAS DE PARTICIPACIÓN, OTROS</t>
  </si>
  <si>
    <t>EMAIL</t>
  </si>
  <si>
    <t>TELEFONO</t>
  </si>
  <si>
    <t>MECANISMOS DE CONTROL SOCIAL:</t>
  </si>
  <si>
    <t>MECANISMOS DE CONTROL SOCIAL GENERADOS POR LA COMUNIDAD</t>
  </si>
  <si>
    <t>NÚMERO DE MECANISMOS</t>
  </si>
  <si>
    <t>VEEDURÍAS CIUDADANAS</t>
  </si>
  <si>
    <t>OBSERVATORIOS CIUDADANOS</t>
  </si>
  <si>
    <t>DEFENSORÍAS COMUNITARIAS</t>
  </si>
  <si>
    <t>COMITÉS DE USUARIOS DE SERVICIOS</t>
  </si>
  <si>
    <t>PROCESO DE RENDICIÓN DE CUENTAS:</t>
  </si>
  <si>
    <t>FASE 1</t>
  </si>
  <si>
    <t>PASOS DEL PROCESO DE RENDICIÓN DE CUENTAS</t>
  </si>
  <si>
    <t>DESCRIBA LA EJECUCIÓN DE LOS PASOS</t>
  </si>
  <si>
    <t>OBSERVACIONES</t>
  </si>
  <si>
    <t>1. LA CIUDADANÍA / ASAMBLEA LOCAL CIUDADANA PRESENTÓ LA LISTA DE TEMAS SOBRE LOS QUE DESEA SER INFORMADA</t>
  </si>
  <si>
    <t>2. LA INSTANCIA DE PARTICIPACIÓN DEL TERRITORIO Y LA ENTIDAD CREARON EL EQUIPO TÉCNICO MIXTO Y PARITARIO (CIUDADANOS Y AUTORIDADES/TÉCNICOS) QUE SE ENCARGARÁ DE ORGANIZAR Y FACILITAR EL PROCESO</t>
  </si>
  <si>
    <t>3. EL EQUIPO TÉCNICO MIXTO Y PARITARIO (CIUDADANOS Y AUTORIDADES/TÉCNICOS) CONFORMARON 2 SUBCOMISIONES PARA LA IMPLEMENTACIÓN DEL PROCESO: UNA LIDERADA POR LA ENTIDAD Y UNA LIDERADA POR LA CIUDADANÍA / ASAMBLEA CIUDADANA.</t>
  </si>
  <si>
    <t>FASE 2</t>
  </si>
  <si>
    <t>1. LA COMISIÓN LIDERADA POR LA ENTIDAD REALIZÓ LA EVALUACIÓN DE LA GESTIÓN INSTITUCIONAL.</t>
  </si>
  <si>
    <t>2. LA COMISIÓN LIDERADA POR LA ENTIDAD REDACTÓ EL INFORME PARA LA CIUDADANÍA, EN EL CUAL RESPONDIÓ LAS DEMANDAS DE LA CIUDADANÍA Y MOSTRÓ AVANCES PARA DISMINUIR BRECHAS DE DESIGUALDAD Y OTRAS DIRIGIDAS A GRUPOS DE ATENCIÓN PRIORITARIA</t>
  </si>
  <si>
    <t>3. LA COMISIÓN LIDERADA POR LA ENTIDAD LLENÓ EL FORMULARIO DE INFORME DE RENDICIÓN DE CUENTAS ESTABLECIDO POR EL
CPCCS</t>
  </si>
  <si>
    <t>4. TANTO EL FORMULARIO DE RENDICIÓN DE CUENTAS PARA EL CPCCS, COMO EL INFORME DE RENDICIÓN DE CUENTAS PARA LA
CIUDADANÍA FUERON APROBADOS POR LA MÁXIMA AUTORIDAD DE LA ENTIDAD</t>
  </si>
  <si>
    <t>5. LA ENTIDAD ENVIÓ EL INFORME DE RENDICIÓN DE CUENTAS INSTITUCIONAL A LA INSTANCIA DE PARTICIPACIÓN Y A LA ASAMBLEA CIUDADANA.</t>
  </si>
  <si>
    <t>FASE 3</t>
  </si>
  <si>
    <t>1. LA ENTIDAD DIFUNDIÓ EL INFORME DE RENDICIÓN DE CUENTAS A TRAVÉS DE QUÉ MEDIOS</t>
  </si>
  <si>
    <t>2.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</t>
  </si>
  <si>
    <t>3. LA DELIBERACIÓN PÚBLICA Y EVALUACIÓN CIUDADANA DEL INFORME INSTITUCIONAL SE REALIZÓ DE FORMA PRESENCIAL REALIZÓ DE FORMA PRESENCIAL Y, ADICIONALMENTE, SE RETRANSMITIÓ EN VIVO, A TRAVÉS  DE PLATAFORMAS INTERACTIVAS</t>
  </si>
  <si>
    <t>4. LA ASAMBLEA CIUDADANA / CIUDADANÍA CONTÓ CON UN TIEMPO DE EXPOSICIÓN EN LA AGENDA DE LA DELIBERACIÓN PÚBLICA Y EVALUACIÓN CIUDADANA DEL INFORME DE RENDICIÓN DE CUENTAS DE LA ENTIDAD</t>
  </si>
  <si>
    <t>5. UNA VEZ QUE LA ASAMBLEA CIUDADANA / CIUDADANÍA PRESENTÓ SUS OPINIONES, LA MÁXIMA AUTORIDAD DE LA ENTIDAD EXPUSO SU INFORME DE RENDICIÓN DE CUENTAS</t>
  </si>
  <si>
    <t>6. EN LA DELIBERACIÓN PÚBLICA DE RENDICIÓN DE CUENTAS, LA MÁXIMA AUTORIDAD DE LA ENTIDAD RESPONDIÓ LAS DEMANDAS CIUDADANAS</t>
  </si>
  <si>
    <t>7. EN LA DELIBERACIÓN PÚBLICA DE RENDICIÓN DE CUENTAS SE REALIZARON MESAS DE TRABAJO O COMISIONES PARA QUE LOS CIUDADANOS Y CIUDADANAS DEBATAN Y ELABOREN LAS RECOMENDACIONES PARA MEJORAR LA GESTIÓN DE LA ENTIDAD</t>
  </si>
  <si>
    <t>8. LA COMISIÓN LIDERADA POR LA CIUDADANÍA - RECOGIÓ LAS SUGERENCIAS CIUDADANAS DE CADA MESA QUE SE PRESENTARON EN PLENARIA</t>
  </si>
  <si>
    <t>9. LOS REPRESENTANTES CIUDADANOS / ASAMBLEA CIUDADANA FIRMARON EL ACTA EN LA QUE SE RECOGIÓ LAS SUGERENCIAS CIUDADANAS QUE SE PRESENTARON EN LA PLENARIA</t>
  </si>
  <si>
    <t>FASE 4</t>
  </si>
  <si>
    <t>1. LA ENTIDAD ELABORÓ UN PLAN DE TRABAJO PARA INCORPORAR SUGERENCIAS CIUDADANAS EN SU GESTIÓN</t>
  </si>
  <si>
    <t>2. LA ENTIDAD ENTREGÓ EL PLAN DE TRABAJO A LA ASAMBLEA CIUDADANA AL CONSEJODE PLANIFICACIÓN Y LA INSTANCIA DE PARTICIPACIÓN PARA SU MONITOREO</t>
  </si>
  <si>
    <t>DATOS DE LA DELIBERACIÓN PÚBLICA Y EVALUACIÓN CIUDADANA DE RENDICIÓN DE CUENTAS:</t>
  </si>
  <si>
    <t>Fecha en que se realizó la deliberación pública y evaluación ciudadana de rendición de cuentas:</t>
  </si>
  <si>
    <t>N° DE USUARIOS</t>
  </si>
  <si>
    <t>GÉNERO</t>
  </si>
  <si>
    <t>NACIONALIDADES O PUEBLOS</t>
  </si>
  <si>
    <t>MASCULINO</t>
  </si>
  <si>
    <t>FEMENINO</t>
  </si>
  <si>
    <t>GLBTI</t>
  </si>
  <si>
    <t>MONTUBIO</t>
  </si>
  <si>
    <t>MESTIZO</t>
  </si>
  <si>
    <t>CHOLO</t>
  </si>
  <si>
    <t>INDIGENA</t>
  </si>
  <si>
    <t>AFROECUATORIANO</t>
  </si>
  <si>
    <t>DESCRIBA LAS SUGERENCIAS CIUDADANAS PLANTEADAS A LA GESTIÓN DEL GAD EN LA DELIBERACIÓN PÚBLICA Y EVALUACIÓN CIUDADANA:</t>
  </si>
  <si>
    <t>DEMANDAS PLANTEADAS POR LA ASAMBLEA CIUDADANA / CIUDADANÍA</t>
  </si>
  <si>
    <t>SE TRANSFORMÓ EN COMPROMISO EN LA DELIBERACIÓN PÚBLICA DE RENDICIÓN DE CUENTAS?</t>
  </si>
  <si>
    <t>LINK AL MEDIO DE VERIFICACIÓN(Acta de la deliberación pública firmada por los delegados de la Asamblea/Ciudadanía)</t>
  </si>
  <si>
    <t>CUMPLIMIENTO DEL PLAN DE TRABAJO DE LA RENDICIÓN DE CUENTAS DEL AÑO ANTERIOR EN LA GESTIÓN INSTITUCIONAL</t>
  </si>
  <si>
    <t>SUGERENCIA DE LA COMUNIDAD</t>
  </si>
  <si>
    <t>RESULTADOS DE LA IMPLEMENTACIÓN DE LA SUGERENCIA CIUDADANA</t>
  </si>
  <si>
    <t>PORCENTAJE DE AVANCE DE LA IMPLEMENTACIÓN</t>
  </si>
  <si>
    <t>LINK AL MEDIO DE VERIFICACIÓN (Acta de la deliberación pública firmada por los delegados de la Asamblea / ciudadanía)</t>
  </si>
  <si>
    <t>DIFUSIÓN Y COMUNICACIÓN DE LA GESTIÓN INSTITUCIONAL:</t>
  </si>
  <si>
    <t>MEDIOS DE VERIFICACIÓN</t>
  </si>
  <si>
    <t>No. DE MEDIOS</t>
  </si>
  <si>
    <t>PORCENTAJE DEL PPTO. DEL PAUTAJE QUE SE DESTINO A MEDIOS LOCALES Y REGIONALES</t>
  </si>
  <si>
    <t>PORCENTAJE DEL PPTO. DEL PAUTAJE QUE SE DESTINÓ A MEDIOS NACIONAL</t>
  </si>
  <si>
    <t>PORCENTAJE DEL PPTO DEL PAUTAJE QUE SE DESTINO A MEDIOS INTERNACIONALES</t>
  </si>
  <si>
    <t>NOMBRE DE MEDIO</t>
  </si>
  <si>
    <t>MONTO</t>
  </si>
  <si>
    <t>MINUTOS</t>
  </si>
  <si>
    <t>Radio</t>
  </si>
  <si>
    <t>Prensa</t>
  </si>
  <si>
    <t>Televisión</t>
  </si>
  <si>
    <t>Medios digitales</t>
  </si>
  <si>
    <t>TRANSPARENCIA Y ACCESO A LA INFORMACIÓN DE LA GESTIÓN INSTITUCIONAL Y DE SU RENDICIÓN DE CUENTAS:</t>
  </si>
  <si>
    <t>MECANISMOS ADOPTADOS</t>
  </si>
  <si>
    <t>PUBLICACIÓN EN LA PÁG. WEB DE LOS CONTENIDOS ESTABLECIDOS EN EL ART. 7 DE LA LOTAIP</t>
  </si>
  <si>
    <t>PUBLICACIÓN EN LA PÁG. WEB DEL INFORME DE RENDICIÓN DE CUENTAS Y SUS MEDIOS DE VERIFICACIÓN ESTABLECIDOS EN EL LITERAL M, DEL ART. 7 DE LA LOTAIP</t>
  </si>
  <si>
    <t>PROCESOS DE CONTRATACIÓN Y COMPRAS PÚBLICAS DE BIENES Y SERVICIOS:</t>
  </si>
  <si>
    <t>TIPO DE CONTRATACIÓN (CATÁLOGO ELECTRÓNICO, COTIZACIÓN, ÍNFIMA CUANTÍA, MENOR CUANTÍA B Y S, PUBLICACIÓN, RÉGIMEN ESPECIAL (Todos los procesos), SUBASTA INVERSA ELECTRÓNICA)</t>
  </si>
  <si>
    <t>ESTADO ACTUAL</t>
  </si>
  <si>
    <t>Número Total Adjudicados</t>
  </si>
  <si>
    <t>Valor Total Adjudicados</t>
  </si>
  <si>
    <t>Número Total Finalizados</t>
  </si>
  <si>
    <t>Valor Total Finalizados</t>
  </si>
  <si>
    <t>ENAJENACIÓN, DONACIONES Y EXPROPIACIONES DE BIENES:</t>
  </si>
  <si>
    <t>TIPO</t>
  </si>
  <si>
    <t>BIEN</t>
  </si>
  <si>
    <t>VALOR TOTAL</t>
  </si>
  <si>
    <t>DONACIONES REALIZADAS</t>
  </si>
  <si>
    <t>INCORPORACIÓN DE RECOMENDACIONES Y DICTÁMENES POR PARTE DE LAS ENTIDADES DE LA FUNCIÓN DE TRANSPARENCIA Y CONTROL SOCIAL Y LA PROCURADURÍA GENERAL DEL ESTADO</t>
  </si>
  <si>
    <t>ENTIDAD QUE RECOMIENDA</t>
  </si>
  <si>
    <t>N0. DE INFORME DE LA ENTIDAD QUE RECOMIENDA</t>
  </si>
  <si>
    <t>NO. DE INFORME DE CUMPLIMIENTO</t>
  </si>
  <si>
    <t>% DE CUMPLIMIENTO DE LAS RECOMENDACION ES</t>
  </si>
  <si>
    <t>CONTRALORÍA GENERAL DEL ESTADO.</t>
  </si>
  <si>
    <t>SUPERINTENDENCIA DE BANCOS Y SEGUROS.</t>
  </si>
  <si>
    <t>SUPERINTENDENCIA DE COMPAÑIAS Y VALORES.</t>
  </si>
  <si>
    <t>SUPERINTENDENCIA DE COMUNICACIONES.</t>
  </si>
  <si>
    <t>DEFENSORÍA DEL PUEBLO.</t>
  </si>
  <si>
    <t>CONSEJO DE PARTICIPACIÓN CIUDADANA Y CONTROL SOCIAL.</t>
  </si>
  <si>
    <t>SUPERINTENDENCIA DE ECONOMÍA POPULAR Y SOLIDARIA.</t>
  </si>
  <si>
    <t>SUPERINTENDENCIA DE CONTROL DEL PODER DE MERCADO.</t>
  </si>
  <si>
    <t>CONSEJO DE REGULACIÓN Y DESARROLLO DE LA INFORMACIÓN Y COMUNICACIÓN.</t>
  </si>
  <si>
    <t>PROCURADURÍA GENERAL DEL ESTADO.</t>
  </si>
  <si>
    <t>PASOS DEL PROCESO DE RENDICIÓN DE</t>
  </si>
  <si>
    <t>PONGA SI</t>
  </si>
  <si>
    <t>CUENTAS</t>
  </si>
  <si>
    <t>o NO</t>
  </si>
  <si>
    <t>1. LA CIUDADANÍA / ASAMBLEA LOCAL</t>
  </si>
  <si>
    <t>En cada paso se debe elegir:</t>
  </si>
  <si>
    <t>Elegir entre las siguientes opciones:</t>
  </si>
  <si>
    <t>El link de verificación deberá contener:</t>
  </si>
  <si>
    <t>Por cada paso, alguna observación que desee incluir</t>
  </si>
  <si>
    <t>-SI</t>
  </si>
  <si>
    <t>-Asamblea Ciudadana</t>
  </si>
  <si>
    <t>-Oficio o documento firmado por los ciudadanos (físico o digital), del listado de temas sobre los cuales solicita a la autoridad del GAD que rinda cuentas, con su respectivo recibido</t>
  </si>
  <si>
    <t>CIUDADANA PRESENTÓ LA LISTA DE TEMAS SOBRE LOS QUE DESEA SER INFORMADA</t>
  </si>
  <si>
    <t>-NO</t>
  </si>
  <si>
    <r>
      <rPr>
        <sz val="11"/>
        <color rgb="FF808080"/>
        <rFont val="Arial"/>
        <family val="2"/>
      </rPr>
      <t>-Ciudadanos del Consejo de Planificación, de la Instancia de Participación y/o desde la convocatoria directa del GAD</t>
    </r>
    <r>
      <rPr>
        <sz val="11"/>
        <color theme="1"/>
        <rFont val="Arial"/>
        <family val="2"/>
      </rPr>
      <t xml:space="preserve"> </t>
    </r>
  </si>
  <si>
    <t>Nota: en este tipo de entidades la ciudadanía son los usuarios de los servicios que brindan</t>
  </si>
  <si>
    <t>En cada paso, escribir las acciones realizadas para su cumplimiento</t>
  </si>
  <si>
    <t>Para cada paso, el link de verificación deberá contener:</t>
  </si>
  <si>
    <t>3. EL EQUIPO TÉCNICO MIXTO Y PARITARIO (CIUDADANOS Y AUTORIDADES/TÉCNICOS) CONFORMARON 2 SUBCOMISIONES PARA LA IMPLEMENTACIÓN DEL PROCESO: UNA LIDERADA POR LA ENTIDAD Y UNA LIDERADA POR LA CIUDADANÍA / ASAMBLEA CIUDADANA</t>
  </si>
  <si>
    <t>- Acta de conformación del equipo técnico, sus 2 subcomisiones y su registro de asistencia</t>
  </si>
  <si>
    <t>DESCRIBA EL OBJETIVO DEL PLAN DE DESARROLLO
TERRITORIAL</t>
  </si>
  <si>
    <t>NO SE RECIBIERON RECOMENDACIONES</t>
  </si>
  <si>
    <t>ENAJENACIÓN</t>
  </si>
  <si>
    <t>EXPROPIACIONES</t>
  </si>
  <si>
    <t>DONACIONES RECIBIDAS</t>
  </si>
  <si>
    <t>NINGUNA</t>
  </si>
  <si>
    <t>CATÁLOGO ELECTRÓNICO,</t>
  </si>
  <si>
    <t>COTIZACIÓN,</t>
  </si>
  <si>
    <t>ÍNFIMA CUANTÍA,</t>
  </si>
  <si>
    <t>MENOR CUANTÍA ,</t>
  </si>
  <si>
    <t>BIENES Y SERVICIOS,</t>
  </si>
  <si>
    <t>PUBLICACIÓN,</t>
  </si>
  <si>
    <t>RÉGIMEN ESPECIAL</t>
  </si>
  <si>
    <t>(Todos los procesos),</t>
  </si>
  <si>
    <t>SUBASTA INVERSA ELECTRÓNICA</t>
  </si>
  <si>
    <t>NO SE REALIZARON CONTRATACIONES</t>
  </si>
  <si>
    <t>0160061570001</t>
  </si>
  <si>
    <t>EMPRESA PUBLICA DE MANTENIMIENTO, INFRAESTRUCTURA, VIALIDAD, AMBIENTE Y MINERIA DE PAUTE VIALMIN EP</t>
  </si>
  <si>
    <t>GERENCIA</t>
  </si>
  <si>
    <t>AZUAY</t>
  </si>
  <si>
    <t>PAUTE</t>
  </si>
  <si>
    <t>AV. LUIS ENRIQUE VAZQUEZ S/N Y BULÁN</t>
  </si>
  <si>
    <t>vialmin.ep.paute@gmail.com</t>
  </si>
  <si>
    <t>07-250-9132</t>
  </si>
  <si>
    <t>www.vialminep.gob.ec</t>
  </si>
  <si>
    <t>EDWIN FERNANDO MOSCOSO SARMIENTO</t>
  </si>
  <si>
    <t>GERENTE GENERAL</t>
  </si>
  <si>
    <t>gerencia@vialminep.gob.ec</t>
  </si>
  <si>
    <t>COORDINADOR DE PRODUCCIÓN</t>
  </si>
  <si>
    <t>ANDRES FERNANDO CARMONA CHICA</t>
  </si>
  <si>
    <t>KATHERINE ALEXANDRA VASQUEZ ORTEGA</t>
  </si>
  <si>
    <t>DIRECCION ADMINISTRATIVA FINANCIERA</t>
  </si>
  <si>
    <t>Orientar su gestión hacia la excelencia en calidad y eficiencia para el mejoramiento de las actividades que ejecute. VIALMIN EP</t>
  </si>
  <si>
    <t>Proyectar una Visión Moderna, Técnica y Tecnológica para la venta de productos y servicios de VIALMIN EP</t>
  </si>
  <si>
    <t>Generar oportunidades y un. desarrollo armónico y equilibrado en la zona de !a cuenca media baja del río Paute, a partir de la intervención y estabilización de  sectores y zonas en riesgo, que podrían causar graves desastres naturales con grandes consecuencias en el corto, mediano y largo plazo del cantón Paute, cuando  así se requiera</t>
  </si>
  <si>
    <t>Observar la sustentabilidad y sostenibilidad ambiental, precautelando siempre los derechos de la naturaleza en las operaciones que realice VIALMIN EP</t>
  </si>
  <si>
    <t>EMPRESAS PUBLICAS</t>
  </si>
  <si>
    <t>COLABORAR CON EL DESARROLLO DEL CANTÓN PAUTE</t>
  </si>
  <si>
    <t>https://www.vialminep.gob.ec/lotaip-2022/</t>
  </si>
  <si>
    <t>3.6.1. OTROS SERVICIOS COMUNALES</t>
  </si>
  <si>
    <t>https://www.vialminep.gob.ec/transparencia/rendicion-de-cuentas-2022/</t>
  </si>
  <si>
    <t>LA EMPRESA PUBLICA VIALMIN EP PLANIFICA EN BASE A METAS PROPUESTAS</t>
  </si>
  <si>
    <t>ESTADO DE SITUACION FINANCIERA 2022</t>
  </si>
  <si>
    <t>INFORMES PRESUPUESTO, MINISTERIO DE FINANZAS, CEDULAS PRESUPUESTARIAS</t>
  </si>
  <si>
    <t>ACTAS APROBACION PRESUPUESTO, SUPLEMENTOS Y REFORMAS</t>
  </si>
  <si>
    <t>Ingresos obtenidos producto de la autogestión por parte de la empresa Vialmin EP</t>
  </si>
  <si>
    <t xml:space="preserve">INGRESOS CORRIENTES </t>
  </si>
  <si>
    <t>INGRESOS DE FINANCIAMIENTO</t>
  </si>
  <si>
    <t>Ingresos obtenidos por anticipos por devengar de años anteriores de los contratos que no se liquidaron, cuentas por cobrar y saldos en caja y bancos.</t>
  </si>
  <si>
    <t>SI</t>
  </si>
  <si>
    <t>NO</t>
  </si>
  <si>
    <t>CERTIFICADOS DE CUMPLIMIENTO</t>
  </si>
  <si>
    <t>El comité realizaó un formulario en línea con la finalidad de que la ciudadanía pueda realizar su pregunta sobre los temas de interés para la Rendición de Cuentas 2022.</t>
  </si>
  <si>
    <t>Preguntas y respuestas realizadas en Acta Nº 004-2023</t>
  </si>
  <si>
    <t>Se creó el comité respectivo para el proceso de rendición de Cuentas.</t>
  </si>
  <si>
    <t>Acta Nº 001-2023</t>
  </si>
  <si>
    <t>El comité esta conformado por los funcionarios de la Entidad</t>
  </si>
  <si>
    <t>La Entidad realizó el Informe de Rendición de Cuentas de acuerdo a lo que corresponde a cada área.</t>
  </si>
  <si>
    <t>La Entidad elaboró un Informe Preliminar y se adjuntaron las preguntas y respuestas realizadas en la Fase 1.</t>
  </si>
  <si>
    <t>La Comisión Tecnica aprobo el Informe Final de Rendición de Cuentas y el Informe para cargar al sistema del Concejo de participación Ciudadana y Control Social.</t>
  </si>
  <si>
    <t>ACTA Nº 008-2023</t>
  </si>
  <si>
    <t>La Comisión Técnica emitió el respectivo documento a la Máxima Autoridad para su aprobación.</t>
  </si>
  <si>
    <t>La información fue cargada a las páginas oficiales de la empresa para que la Ciudadanía pueda conocerla.</t>
  </si>
  <si>
    <t>Se publicó en la página Web www.vialminep.gob.ec y la página de facebook Vialmin EP</t>
  </si>
  <si>
    <t>La Entidad elaboró invitaciones a los diferentes actores sociales (Alcalde, Concejales, Presidentes de Junta), se publicó la información para la Ciudadanía en las diferentes páginas digitales.</t>
  </si>
  <si>
    <t>Al final de la presentación se otorgó unos minutos para que la Asamblea pueda realizar preguntas y/o sugerencias.</t>
  </si>
  <si>
    <t>La Máxima Autoridad expuso el Informe de Rendición de Cuentas.</t>
  </si>
  <si>
    <t>La Máxima Autoridad respondió la inquitudes realizadas por la Ciudadanía.</t>
  </si>
  <si>
    <t>Se otorgó un tiempo necesario para que elaboren recomendaciones.</t>
  </si>
  <si>
    <t>No existieron recomendaciones.</t>
  </si>
  <si>
    <t>NO EXISTIERON DEMANDAS POR LA ASAMBLEA CIUDADANA</t>
  </si>
  <si>
    <t>MIERCOLES, 24 DE MAYO DE 2023</t>
  </si>
  <si>
    <t>NO EXISTIERON RECOMENDACIONES O SUGERENCIAS POR PARTE DE LA CIUDADANÍA</t>
  </si>
  <si>
    <r>
      <t xml:space="preserve">La deliberación pública se realizó en las Instalaciones de la empresa VIALMIN EP ubicada en el Cantón Paute, Av Luis Enrique Vasquez y Bulán y de forma digital por transmision en vivo por la página de facebook Vialmin EP. </t>
    </r>
    <r>
      <rPr>
        <b/>
        <sz val="7"/>
        <color theme="1"/>
        <rFont val="Arial"/>
        <family val="2"/>
      </rPr>
      <t>Tiempo 0 a 30min</t>
    </r>
  </si>
  <si>
    <t>https://www.facebook.com/vialmin/videos/236565422335765</t>
  </si>
  <si>
    <t>FACEBOOK</t>
  </si>
  <si>
    <t>Oficio Nº 002-RC-VIALMIN-2023</t>
  </si>
  <si>
    <t>DESCRITOS EN EL POA DEL GAD MUNICIPAL DE PAUTE. VIALMIN EP NO APLICA EL PLAN DE TRABAJO</t>
  </si>
  <si>
    <t>OBJETIVOS DE PLAN DE DESARROLLO TERRITORIAL DESCRITO EN EL PDOT DEL GAD MUNICIPAL DE PAUTE. VIALMIN EP TIENE OBJETIVOS PLANTEADOS DE ACUERDO A SU ORDENANZA DE CREACIÓN.</t>
  </si>
  <si>
    <t>COMPETENCIAS / FUNCIONES</t>
  </si>
  <si>
    <t>ORIENTAR SU GESTIÓN HACIA LA EXCELENCIA EN CALIDAD Y EFICIENCIA PARA EL MEJORAMIENTO DE LAS ACTIVIDADES QUE EJECUTE. VIALMIN EP,PROYECTAR UNA VISIÓN MODERNA, TÉCNICA Y TECNOLÓGICA PARA LA VENTA DE PRODUCTOS Y SERVICIOS DE VIALMIN EP,GENERAR OPORTUNIDADES Y UN. DESARROLLO ARMÓNICO Y EQUILIBRADO EN LA ZONA DE !A CUENCA MEDIA BAJA DEL RÍO PAUTE, A PARTIR DE LA INTERVENCIÓN Y ESTABILIZACIÓN DE SECTORES Y ZONAS EN RIESGO, QUE PODRÍAN CAUSAR GRAVES DESASTRES NATURALES CON GRANDES CONSECUENCIAS EN EL CORTO, MEDIANO Y LARGO PLAZO DEL CANTÓN PAUTE, CUANDO ASÍ SE REQUIERA,OBSERVAR LA SUSTENTABILIDAD Y SOSTENIBILIDAD AMBIENTAL, PRECAUTELANDO SIEMPRE LOS DERECHOS DE LA NATURALEZA EN LAS OPERACIONES QUE REALICE VIALMIN EP</t>
  </si>
  <si>
    <t>CONTRIBUCIÓN CON EL GAD MUNICIPAL DE PAUTE AL DESARROLLO DEL CANTÓN DE ACUERDO A LA ORDENANZA DE CREACIÓN DE LA EMPRESA.</t>
  </si>
  <si>
    <t xml:space="preserve"> OBJETIVOS DE PLAN DE DESARROLLO TERRITORIAL DESCRITO EN EL PDOT DEL GAD MUNICIPAL DE PAUTE. VIALMIN EP TIENE OBJETIVOS PLANTEADOS DE ACUERDO A SU ORDENANZA DE CREACIÓN. OBJETIVOS DE PLAN DE DESARROLLO TERRITORIAL DESCRITO EN EL PDOT DEL GAD MUNICIPAL DE PAUTE. VIALMIN EP TIENE OBJETIVOS PLANTEADOS DE ACUERDO A SU ORDENANZA DE CREACIÓN.</t>
  </si>
  <si>
    <t>NO APLICA. VIALMIN EP MANTIENE AUTONOMÍA FINANCIERA Y ADMINISTRATIVA.</t>
  </si>
  <si>
    <t>ELABORADO</t>
  </si>
  <si>
    <t>APROBADO</t>
  </si>
  <si>
    <t>Ing. Andrés Carmona Chica</t>
  </si>
  <si>
    <t>Ing. Katherine Alexandra Vásquez</t>
  </si>
  <si>
    <t>Ing. Edwin Moscoso Sarmiento</t>
  </si>
  <si>
    <t>RESPONSABLE DEL PROCESO</t>
  </si>
  <si>
    <t>RESPONSABLE DE SUBIR LA INFORMACIÓN</t>
  </si>
  <si>
    <t>Fecha:</t>
  </si>
  <si>
    <t xml:space="preserve">ELABORADO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</si>
</sst>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\ #,##0.00"/>
  </numFmts>
  <fonts count="38">
    <font>
      <sz val="11"/>
      <color theme="1"/>
      <name val="Calibri"/>
      <charset val="134"/>
      <scheme val="minor"/>
    </font>
    <font>
      <sz val="11"/>
      <color rgb="FFFFFFFF"/>
      <name val="Arial"/>
      <family val="2"/>
    </font>
    <font>
      <sz val="11"/>
      <color rgb="FF000000"/>
      <name val="Arial"/>
      <family val="2"/>
    </font>
    <font>
      <sz val="11"/>
      <color rgb="FF808080"/>
      <name val="Arial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name val="Arial"/>
      <family val="2"/>
    </font>
    <font>
      <b/>
      <sz val="11"/>
      <color theme="1"/>
      <name val="Arial"/>
      <family val="2"/>
    </font>
    <font>
      <sz val="9"/>
      <color rgb="FF000000"/>
      <name val="Arial"/>
      <family val="2"/>
    </font>
    <font>
      <b/>
      <sz val="10"/>
      <color rgb="FFFFFFFF"/>
      <name val="Arial"/>
      <family val="2"/>
    </font>
    <font>
      <sz val="7"/>
      <color rgb="FF000000"/>
      <name val="Arial"/>
      <family val="2"/>
    </font>
    <font>
      <sz val="7"/>
      <color rgb="FF808080"/>
      <name val="Arial"/>
      <family val="2"/>
    </font>
    <font>
      <b/>
      <sz val="8"/>
      <color theme="1"/>
      <name val="Arial"/>
      <family val="2"/>
    </font>
    <font>
      <sz val="8"/>
      <color rgb="FFFFFFFF"/>
      <name val="Arial"/>
      <family val="2"/>
    </font>
    <font>
      <sz val="7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1"/>
      <color theme="1"/>
      <name val="Arial MT"/>
      <charset val="134"/>
    </font>
    <font>
      <sz val="7"/>
      <color rgb="FF7F7F7F"/>
      <name val="Arial"/>
      <family val="2"/>
    </font>
    <font>
      <sz val="7"/>
      <color theme="1"/>
      <name val="Arial"/>
      <family val="2"/>
    </font>
    <font>
      <sz val="11"/>
      <color rgb="FF7F7F7F"/>
      <name val="Segoe UI"/>
      <family val="2"/>
    </font>
    <font>
      <sz val="8"/>
      <color rgb="FFFFFFFF"/>
      <name val="Arial MT"/>
      <charset val="134"/>
    </font>
    <font>
      <sz val="7"/>
      <color rgb="FFFFFFFF"/>
      <name val="Arial"/>
      <family val="2"/>
    </font>
    <font>
      <sz val="6"/>
      <color rgb="FF000000"/>
      <name val="Arial"/>
      <family val="2"/>
    </font>
    <font>
      <sz val="6"/>
      <color rgb="FF808080"/>
      <name val="Arial"/>
      <family val="2"/>
    </font>
    <font>
      <sz val="5"/>
      <color rgb="FF808080"/>
      <name val="Arial"/>
      <family val="2"/>
    </font>
    <font>
      <sz val="6"/>
      <color rgb="FFFFFFFF"/>
      <name val="Arial"/>
      <family val="2"/>
    </font>
    <font>
      <sz val="8"/>
      <color rgb="FFFFFFFF"/>
      <name val="Segoe UI"/>
      <family val="2"/>
    </font>
    <font>
      <sz val="7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Arial"/>
      <family val="2"/>
    </font>
    <font>
      <u/>
      <sz val="11"/>
      <color theme="1"/>
      <name val="Calibri"/>
      <family val="2"/>
      <scheme val="minor"/>
    </font>
    <font>
      <sz val="11"/>
      <color theme="1"/>
      <name val="Bookman Old Style"/>
      <family val="1"/>
    </font>
    <font>
      <sz val="10"/>
      <color theme="1"/>
      <name val="Bookman Old Style"/>
      <family val="1"/>
    </font>
    <font>
      <b/>
      <sz val="10"/>
      <color theme="1"/>
      <name val="Bookman Old Style"/>
      <family val="1"/>
    </font>
  </fonts>
  <fills count="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31" fillId="0" borderId="0" applyNumberFormat="0" applyFill="0" applyBorder="0" applyAlignment="0" applyProtection="0"/>
  </cellStyleXfs>
  <cellXfs count="176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12" fillId="0" borderId="2" xfId="0" applyFont="1" applyBorder="1" applyAlignment="1">
      <alignment vertical="center" wrapText="1"/>
    </xf>
    <xf numFmtId="0" fontId="15" fillId="2" borderId="2" xfId="0" applyFont="1" applyFill="1" applyBorder="1" applyAlignment="1">
      <alignment vertical="top" wrapText="1"/>
    </xf>
    <xf numFmtId="0" fontId="19" fillId="0" borderId="0" xfId="0" applyFont="1" applyBorder="1" applyAlignment="1">
      <alignment horizontal="center" vertical="top" wrapText="1"/>
    </xf>
    <xf numFmtId="0" fontId="19" fillId="0" borderId="0" xfId="0" applyFont="1" applyBorder="1" applyAlignment="1">
      <alignment vertical="top" wrapText="1"/>
    </xf>
    <xf numFmtId="0" fontId="22" fillId="0" borderId="0" xfId="0" applyFont="1" applyAlignment="1">
      <alignment horizontal="center" vertical="top" wrapText="1"/>
    </xf>
    <xf numFmtId="0" fontId="19" fillId="0" borderId="0" xfId="0" applyFont="1" applyAlignment="1">
      <alignment horizontal="center" vertical="top" wrapText="1"/>
    </xf>
    <xf numFmtId="0" fontId="23" fillId="2" borderId="2" xfId="0" applyFont="1" applyFill="1" applyBorder="1" applyAlignment="1">
      <alignment vertical="top" wrapText="1"/>
    </xf>
    <xf numFmtId="0" fontId="25" fillId="0" borderId="0" xfId="0" applyFont="1" applyAlignment="1">
      <alignment horizontal="left" vertical="center" wrapText="1"/>
    </xf>
    <xf numFmtId="0" fontId="5" fillId="0" borderId="0" xfId="0" applyFont="1" applyBorder="1" applyAlignment="1">
      <alignment horizontal="center" vertical="top" wrapText="1"/>
    </xf>
    <xf numFmtId="0" fontId="25" fillId="0" borderId="0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13" fillId="0" borderId="2" xfId="0" applyFont="1" applyBorder="1" applyAlignment="1">
      <alignment vertical="center" wrapText="1"/>
    </xf>
    <xf numFmtId="0" fontId="21" fillId="0" borderId="9" xfId="0" applyFont="1" applyBorder="1" applyAlignment="1">
      <alignment vertical="top" wrapText="1"/>
    </xf>
    <xf numFmtId="0" fontId="21" fillId="0" borderId="2" xfId="0" applyFont="1" applyBorder="1" applyAlignment="1">
      <alignment vertical="top" wrapText="1"/>
    </xf>
    <xf numFmtId="0" fontId="25" fillId="0" borderId="0" xfId="0" applyFont="1" applyBorder="1" applyAlignment="1">
      <alignment horizontal="left" vertical="center" wrapText="1"/>
    </xf>
    <xf numFmtId="0" fontId="27" fillId="0" borderId="0" xfId="0" applyFont="1" applyBorder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27" fillId="0" borderId="0" xfId="0" applyFont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top" wrapText="1"/>
    </xf>
    <xf numFmtId="0" fontId="24" fillId="2" borderId="2" xfId="0" applyFont="1" applyFill="1" applyBorder="1" applyAlignment="1">
      <alignment vertical="center" wrapText="1"/>
    </xf>
    <xf numFmtId="0" fontId="27" fillId="0" borderId="2" xfId="0" applyFont="1" applyBorder="1" applyAlignment="1">
      <alignment vertical="center" wrapText="1"/>
    </xf>
    <xf numFmtId="0" fontId="26" fillId="0" borderId="0" xfId="0" applyFont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21" fillId="0" borderId="2" xfId="0" applyFont="1" applyBorder="1" applyAlignment="1">
      <alignment horizontal="right" vertical="center" wrapText="1"/>
    </xf>
    <xf numFmtId="20" fontId="12" fillId="0" borderId="2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vertical="center" wrapText="1"/>
    </xf>
    <xf numFmtId="0" fontId="15" fillId="2" borderId="2" xfId="0" applyFont="1" applyFill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29" fillId="2" borderId="2" xfId="0" applyFont="1" applyFill="1" applyBorder="1" applyAlignment="1">
      <alignment horizontal="center" vertical="top" wrapText="1"/>
    </xf>
    <xf numFmtId="0" fontId="24" fillId="2" borderId="2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8" fillId="0" borderId="2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center" wrapText="1"/>
    </xf>
    <xf numFmtId="0" fontId="5" fillId="0" borderId="0" xfId="0" applyFont="1" applyBorder="1" applyAlignment="1">
      <alignment horizontal="center" wrapText="1"/>
    </xf>
    <xf numFmtId="0" fontId="5" fillId="0" borderId="0" xfId="0" applyFont="1" applyBorder="1" applyAlignment="1">
      <alignment wrapText="1"/>
    </xf>
    <xf numFmtId="0" fontId="6" fillId="0" borderId="0" xfId="0" applyFont="1" applyBorder="1" applyAlignment="1">
      <alignment wrapText="1"/>
    </xf>
    <xf numFmtId="0" fontId="0" fillId="0" borderId="0" xfId="0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vertical="center" wrapText="1"/>
    </xf>
    <xf numFmtId="4" fontId="21" fillId="0" borderId="2" xfId="0" applyNumberFormat="1" applyFont="1" applyBorder="1" applyAlignment="1">
      <alignment horizontal="center" wrapText="1"/>
    </xf>
    <xf numFmtId="0" fontId="21" fillId="0" borderId="2" xfId="0" applyFont="1" applyBorder="1" applyAlignment="1">
      <alignment wrapText="1"/>
    </xf>
    <xf numFmtId="10" fontId="33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5" fillId="0" borderId="0" xfId="0" applyFont="1" applyFill="1" applyBorder="1" applyAlignment="1">
      <alignment wrapText="1"/>
    </xf>
    <xf numFmtId="0" fontId="25" fillId="0" borderId="0" xfId="0" applyFont="1" applyAlignment="1">
      <alignment vertical="center" wrapText="1"/>
    </xf>
    <xf numFmtId="0" fontId="5" fillId="0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Fill="1" applyAlignment="1">
      <alignment wrapText="1"/>
    </xf>
    <xf numFmtId="0" fontId="5" fillId="0" borderId="2" xfId="0" applyFont="1" applyBorder="1" applyAlignment="1">
      <alignment wrapText="1"/>
    </xf>
    <xf numFmtId="0" fontId="14" fillId="0" borderId="13" xfId="0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14" fillId="0" borderId="13" xfId="0" applyFont="1" applyFill="1" applyBorder="1" applyAlignment="1">
      <alignment horizontal="lef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wrapText="1"/>
    </xf>
    <xf numFmtId="0" fontId="31" fillId="0" borderId="2" xfId="1" applyBorder="1" applyAlignment="1">
      <alignment horizontal="center" wrapText="1"/>
    </xf>
    <xf numFmtId="0" fontId="9" fillId="0" borderId="0" xfId="0" applyFont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center" vertical="center" wrapText="1"/>
    </xf>
    <xf numFmtId="49" fontId="30" fillId="0" borderId="2" xfId="0" applyNumberFormat="1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1" fillId="0" borderId="2" xfId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14" fontId="30" fillId="0" borderId="2" xfId="0" applyNumberFormat="1" applyFont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30" fillId="4" borderId="6" xfId="0" applyFont="1" applyFill="1" applyBorder="1" applyAlignment="1">
      <alignment horizontal="center" vertical="center" wrapText="1"/>
    </xf>
    <xf numFmtId="0" fontId="30" fillId="4" borderId="7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top" wrapText="1"/>
    </xf>
    <xf numFmtId="0" fontId="16" fillId="0" borderId="2" xfId="0" applyFont="1" applyFill="1" applyBorder="1" applyAlignment="1">
      <alignment horizontal="center" vertical="top" wrapText="1"/>
    </xf>
    <xf numFmtId="0" fontId="15" fillId="2" borderId="5" xfId="0" applyFont="1" applyFill="1" applyBorder="1" applyAlignment="1">
      <alignment horizontal="center" vertical="top" wrapText="1"/>
    </xf>
    <xf numFmtId="0" fontId="15" fillId="2" borderId="6" xfId="0" applyFont="1" applyFill="1" applyBorder="1" applyAlignment="1">
      <alignment horizontal="center" vertical="top" wrapText="1"/>
    </xf>
    <xf numFmtId="0" fontId="15" fillId="2" borderId="7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23" fillId="2" borderId="8" xfId="0" applyFont="1" applyFill="1" applyBorder="1" applyAlignment="1">
      <alignment horizontal="center" vertical="top" wrapText="1"/>
    </xf>
    <xf numFmtId="0" fontId="23" fillId="2" borderId="9" xfId="0" applyFont="1" applyFill="1" applyBorder="1" applyAlignment="1">
      <alignment horizontal="center" vertical="top" wrapText="1"/>
    </xf>
    <xf numFmtId="0" fontId="15" fillId="2" borderId="8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18" fillId="0" borderId="5" xfId="0" applyFont="1" applyBorder="1" applyAlignment="1">
      <alignment horizontal="center" wrapText="1"/>
    </xf>
    <xf numFmtId="0" fontId="18" fillId="0" borderId="7" xfId="0" applyFont="1" applyBorder="1" applyAlignment="1">
      <alignment horizontal="center" wrapText="1"/>
    </xf>
    <xf numFmtId="0" fontId="18" fillId="0" borderId="2" xfId="0" applyFont="1" applyBorder="1" applyAlignment="1">
      <alignment horizontal="center" wrapText="1"/>
    </xf>
    <xf numFmtId="0" fontId="23" fillId="2" borderId="3" xfId="0" applyFont="1" applyFill="1" applyBorder="1" applyAlignment="1">
      <alignment horizontal="center" vertical="top" wrapText="1"/>
    </xf>
    <xf numFmtId="0" fontId="23" fillId="2" borderId="10" xfId="0" applyFont="1" applyFill="1" applyBorder="1" applyAlignment="1">
      <alignment horizontal="center" vertical="top" wrapText="1"/>
    </xf>
    <xf numFmtId="0" fontId="23" fillId="2" borderId="11" xfId="0" applyFont="1" applyFill="1" applyBorder="1" applyAlignment="1">
      <alignment horizontal="center" vertical="top" wrapText="1"/>
    </xf>
    <xf numFmtId="0" fontId="23" fillId="2" borderId="12" xfId="0" applyFont="1" applyFill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20" fillId="0" borderId="2" xfId="0" applyFont="1" applyBorder="1" applyAlignment="1">
      <alignment horizontal="center" vertical="top" wrapText="1"/>
    </xf>
    <xf numFmtId="0" fontId="21" fillId="0" borderId="2" xfId="0" applyFont="1" applyFill="1" applyBorder="1" applyAlignment="1">
      <alignment horizontal="center" vertical="top" wrapText="1"/>
    </xf>
    <xf numFmtId="0" fontId="24" fillId="0" borderId="2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164" fontId="32" fillId="0" borderId="2" xfId="0" applyNumberFormat="1" applyFont="1" applyBorder="1" applyAlignment="1">
      <alignment horizontal="center" vertical="center" wrapText="1"/>
    </xf>
    <xf numFmtId="164" fontId="21" fillId="0" borderId="2" xfId="0" applyNumberFormat="1" applyFont="1" applyBorder="1" applyAlignment="1">
      <alignment horizontal="center" vertical="center" wrapText="1"/>
    </xf>
    <xf numFmtId="164" fontId="33" fillId="0" borderId="5" xfId="0" applyNumberFormat="1" applyFont="1" applyBorder="1" applyAlignment="1">
      <alignment horizontal="center" vertical="center" wrapText="1"/>
    </xf>
    <xf numFmtId="164" fontId="33" fillId="0" borderId="6" xfId="0" applyNumberFormat="1" applyFont="1" applyBorder="1" applyAlignment="1">
      <alignment horizontal="center" vertical="center" wrapText="1"/>
    </xf>
    <xf numFmtId="164" fontId="33" fillId="0" borderId="7" xfId="0" applyNumberFormat="1" applyFont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28" fillId="2" borderId="2" xfId="0" applyFont="1" applyFill="1" applyBorder="1" applyAlignment="1">
      <alignment horizontal="center" vertical="center" wrapText="1"/>
    </xf>
    <xf numFmtId="0" fontId="24" fillId="2" borderId="5" xfId="0" applyFont="1" applyFill="1" applyBorder="1" applyAlignment="1">
      <alignment horizontal="center" vertical="top" wrapText="1"/>
    </xf>
    <xf numFmtId="0" fontId="24" fillId="2" borderId="7" xfId="0" applyFont="1" applyFill="1" applyBorder="1" applyAlignment="1">
      <alignment horizontal="center" vertical="top" wrapText="1"/>
    </xf>
    <xf numFmtId="0" fontId="24" fillId="2" borderId="2" xfId="0" applyFont="1" applyFill="1" applyBorder="1" applyAlignment="1">
      <alignment horizontal="center" vertical="top" wrapText="1"/>
    </xf>
    <xf numFmtId="0" fontId="20" fillId="0" borderId="11" xfId="0" applyFont="1" applyBorder="1" applyAlignment="1">
      <alignment horizontal="center" vertical="top" wrapText="1"/>
    </xf>
    <xf numFmtId="0" fontId="20" fillId="0" borderId="12" xfId="0" applyFont="1" applyBorder="1" applyAlignment="1">
      <alignment horizontal="center" vertical="top" wrapText="1"/>
    </xf>
    <xf numFmtId="0" fontId="20" fillId="0" borderId="5" xfId="0" applyFont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top" wrapText="1"/>
    </xf>
    <xf numFmtId="0" fontId="7" fillId="0" borderId="2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center" wrapText="1"/>
    </xf>
    <xf numFmtId="0" fontId="21" fillId="0" borderId="2" xfId="0" applyFont="1" applyBorder="1" applyAlignment="1">
      <alignment horizontal="justify" vertical="top" wrapText="1"/>
    </xf>
    <xf numFmtId="0" fontId="29" fillId="2" borderId="2" xfId="0" applyFont="1" applyFill="1" applyBorder="1" applyAlignment="1">
      <alignment horizontal="center" vertical="top" wrapText="1"/>
    </xf>
    <xf numFmtId="0" fontId="34" fillId="0" borderId="2" xfId="1" applyFont="1" applyBorder="1" applyAlignment="1">
      <alignment horizontal="center" wrapText="1"/>
    </xf>
    <xf numFmtId="0" fontId="21" fillId="0" borderId="2" xfId="0" applyFont="1" applyFill="1" applyBorder="1" applyAlignment="1">
      <alignment horizontal="center" wrapText="1"/>
    </xf>
    <xf numFmtId="0" fontId="24" fillId="2" borderId="2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7" xfId="0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  <xf numFmtId="0" fontId="16" fillId="0" borderId="7" xfId="0" applyFont="1" applyFill="1" applyBorder="1" applyAlignment="1">
      <alignment horizontal="center" vertical="top" wrapText="1"/>
    </xf>
    <xf numFmtId="0" fontId="24" fillId="2" borderId="11" xfId="0" applyFont="1" applyFill="1" applyBorder="1" applyAlignment="1">
      <alignment horizontal="center" vertical="top" wrapText="1"/>
    </xf>
    <xf numFmtId="0" fontId="24" fillId="2" borderId="12" xfId="0" applyFont="1" applyFill="1" applyBorder="1" applyAlignment="1">
      <alignment horizontal="center" vertical="top" wrapText="1"/>
    </xf>
    <xf numFmtId="0" fontId="24" fillId="2" borderId="13" xfId="0" applyFont="1" applyFill="1" applyBorder="1" applyAlignment="1">
      <alignment horizontal="center" vertical="top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wrapText="1"/>
    </xf>
    <xf numFmtId="0" fontId="21" fillId="0" borderId="6" xfId="0" applyFont="1" applyBorder="1" applyAlignment="1">
      <alignment horizontal="center" wrapText="1"/>
    </xf>
    <xf numFmtId="0" fontId="21" fillId="0" borderId="7" xfId="0" applyFont="1" applyBorder="1" applyAlignment="1">
      <alignment horizontal="center" wrapText="1"/>
    </xf>
    <xf numFmtId="0" fontId="20" fillId="0" borderId="2" xfId="0" applyFont="1" applyBorder="1" applyAlignment="1">
      <alignment vertical="top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  <xf numFmtId="0" fontId="35" fillId="0" borderId="0" xfId="0" applyFont="1" applyAlignment="1">
      <alignment wrapText="1"/>
    </xf>
    <xf numFmtId="0" fontId="36" fillId="0" borderId="2" xfId="0" applyFont="1" applyBorder="1" applyAlignment="1">
      <alignment horizontal="center" wrapText="1"/>
    </xf>
    <xf numFmtId="0" fontId="37" fillId="0" borderId="2" xfId="0" applyFont="1" applyBorder="1" applyAlignment="1">
      <alignment horizontal="center" wrapText="1"/>
    </xf>
    <xf numFmtId="0" fontId="35" fillId="0" borderId="5" xfId="0" applyFont="1" applyBorder="1" applyAlignment="1">
      <alignment horizontal="left" wrapText="1"/>
    </xf>
    <xf numFmtId="0" fontId="35" fillId="0" borderId="7" xfId="0" applyFont="1" applyBorder="1" applyAlignment="1">
      <alignment horizontal="left" wrapText="1"/>
    </xf>
    <xf numFmtId="0" fontId="35" fillId="0" borderId="6" xfId="0" applyFont="1" applyBorder="1" applyAlignment="1">
      <alignment horizontal="left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drive.google.com/file/d/1-y8NSvhNWHmiHHXEYj3uF7Zo3slHTuV-/view?usp=sharing" TargetMode="External"/><Relationship Id="rId13" Type="http://schemas.openxmlformats.org/officeDocument/2006/relationships/hyperlink" Target="https://drive.google.com/file/d/1zZoxcAb0RsX-PGHX6zUjq84Vg8CN8d1h/view?usp=sharing" TargetMode="External"/><Relationship Id="rId18" Type="http://schemas.openxmlformats.org/officeDocument/2006/relationships/hyperlink" Target="https://www.vialminep.gob.ec/transparencia/rendicion-de-cuentas-2022/" TargetMode="External"/><Relationship Id="rId26" Type="http://schemas.openxmlformats.org/officeDocument/2006/relationships/hyperlink" Target="https://www.vialminep.gob.ec/transparencia/rendicion-de-cuentas-2022/" TargetMode="External"/><Relationship Id="rId3" Type="http://schemas.openxmlformats.org/officeDocument/2006/relationships/hyperlink" Target="mailto:gerencia@vialminep.gob.ec" TargetMode="External"/><Relationship Id="rId21" Type="http://schemas.openxmlformats.org/officeDocument/2006/relationships/hyperlink" Target="https://www.vialminep.gob.ec/transparencia/rendicion-de-cuentas-2022/" TargetMode="External"/><Relationship Id="rId34" Type="http://schemas.openxmlformats.org/officeDocument/2006/relationships/hyperlink" Target="https://www.vialminep.gob.ec/lotaip-2022/" TargetMode="External"/><Relationship Id="rId7" Type="http://schemas.openxmlformats.org/officeDocument/2006/relationships/hyperlink" Target="https://www.vialminep.gob.ec/lotaip-2022/" TargetMode="External"/><Relationship Id="rId12" Type="http://schemas.openxmlformats.org/officeDocument/2006/relationships/hyperlink" Target="https://drive.google.com/file/d/1zZoxcAb0RsX-PGHX6zUjq84Vg8CN8d1h/view?usp=sharing" TargetMode="External"/><Relationship Id="rId17" Type="http://schemas.openxmlformats.org/officeDocument/2006/relationships/hyperlink" Target="https://www.vialminep.gob.ec/transparencia/rendicion-de-cuentas-2022/" TargetMode="External"/><Relationship Id="rId25" Type="http://schemas.openxmlformats.org/officeDocument/2006/relationships/hyperlink" Target="https://www.vialminep.gob.ec/transparencia/rendicion-de-cuentas-2022/" TargetMode="External"/><Relationship Id="rId33" Type="http://schemas.openxmlformats.org/officeDocument/2006/relationships/hyperlink" Target="https://www.vialminep.gob.ec/lotaip-2022/" TargetMode="External"/><Relationship Id="rId2" Type="http://schemas.openxmlformats.org/officeDocument/2006/relationships/hyperlink" Target="http://www.vialminep.gob.ec/" TargetMode="External"/><Relationship Id="rId16" Type="http://schemas.openxmlformats.org/officeDocument/2006/relationships/hyperlink" Target="https://www.vialminep.gob.ec/transparencia/rendicion-de-cuentas-2022/" TargetMode="External"/><Relationship Id="rId20" Type="http://schemas.openxmlformats.org/officeDocument/2006/relationships/hyperlink" Target="https://www.vialminep.gob.ec/transparencia/rendicion-de-cuentas-2022/" TargetMode="External"/><Relationship Id="rId29" Type="http://schemas.openxmlformats.org/officeDocument/2006/relationships/hyperlink" Target="https://www.facebook.com/vialmin/videos/236565422335765" TargetMode="External"/><Relationship Id="rId1" Type="http://schemas.openxmlformats.org/officeDocument/2006/relationships/hyperlink" Target="mailto:vialmin.ep.paute@gmail.com" TargetMode="External"/><Relationship Id="rId6" Type="http://schemas.openxmlformats.org/officeDocument/2006/relationships/hyperlink" Target="https://drive.google.com/file/d/1NS2bGGxVhTcB1iL4_lXkVQSZl84Ke9WI/view?usp=sharing" TargetMode="External"/><Relationship Id="rId11" Type="http://schemas.openxmlformats.org/officeDocument/2006/relationships/hyperlink" Target="https://drive.google.com/file/d/18oDrSlE0mfjh6MZK8b0T50zXHaqtgBFl/view?usp=sharing" TargetMode="External"/><Relationship Id="rId24" Type="http://schemas.openxmlformats.org/officeDocument/2006/relationships/hyperlink" Target="https://www.vialminep.gob.ec/transparencia/rendicion-de-cuentas-2022/" TargetMode="External"/><Relationship Id="rId32" Type="http://schemas.openxmlformats.org/officeDocument/2006/relationships/hyperlink" Target="https://www.vialminep.gob.ec/lotaip-2022/" TargetMode="External"/><Relationship Id="rId5" Type="http://schemas.openxmlformats.org/officeDocument/2006/relationships/hyperlink" Target="https://drive.google.com/file/d/1NS2bGGxVhTcB1iL4_lXkVQSZl84Ke9WI/view?usp=sharing" TargetMode="External"/><Relationship Id="rId15" Type="http://schemas.openxmlformats.org/officeDocument/2006/relationships/hyperlink" Target="https://www.vialminep.gob.ec/transparencia/rendicion-de-cuentas-2022/" TargetMode="External"/><Relationship Id="rId23" Type="http://schemas.openxmlformats.org/officeDocument/2006/relationships/hyperlink" Target="https://www.vialminep.gob.ec/transparencia/rendicion-de-cuentas-2022/" TargetMode="External"/><Relationship Id="rId28" Type="http://schemas.openxmlformats.org/officeDocument/2006/relationships/hyperlink" Target="https://www.vialminep.gob.ec/transparencia/rendicion-de-cuentas-2022/" TargetMode="External"/><Relationship Id="rId10" Type="http://schemas.openxmlformats.org/officeDocument/2006/relationships/hyperlink" Target="https://drive.google.com/file/d/18oDrSlE0mfjh6MZK8b0T50zXHaqtgBFl/view?usp=sharing" TargetMode="External"/><Relationship Id="rId19" Type="http://schemas.openxmlformats.org/officeDocument/2006/relationships/hyperlink" Target="https://www.vialminep.gob.ec/transparencia/rendicion-de-cuentas-2022/" TargetMode="External"/><Relationship Id="rId31" Type="http://schemas.openxmlformats.org/officeDocument/2006/relationships/hyperlink" Target="https://www.vialminep.gob.ec/transparencia/rendicion-de-cuentas-2022/" TargetMode="External"/><Relationship Id="rId4" Type="http://schemas.openxmlformats.org/officeDocument/2006/relationships/hyperlink" Target="https://www.vialminep.gob.ec/transparencia/rendicion-de-cuentas-2022/" TargetMode="External"/><Relationship Id="rId9" Type="http://schemas.openxmlformats.org/officeDocument/2006/relationships/hyperlink" Target="https://drive.google.com/file/d/1-y8NSvhNWHmiHHXEYj3uF7Zo3slHTuV-/view?usp=sharing" TargetMode="External"/><Relationship Id="rId14" Type="http://schemas.openxmlformats.org/officeDocument/2006/relationships/hyperlink" Target="https://www.vialminep.gob.ec/transparencia/rendicion-de-cuentas-2022/" TargetMode="External"/><Relationship Id="rId22" Type="http://schemas.openxmlformats.org/officeDocument/2006/relationships/hyperlink" Target="https://www.vialminep.gob.ec/transparencia/rendicion-de-cuentas-2022/" TargetMode="External"/><Relationship Id="rId27" Type="http://schemas.openxmlformats.org/officeDocument/2006/relationships/hyperlink" Target="https://www.vialminep.gob.ec/transparencia/rendicion-de-cuentas-2022/" TargetMode="External"/><Relationship Id="rId30" Type="http://schemas.openxmlformats.org/officeDocument/2006/relationships/hyperlink" Target="https://www.vialminep.gob.ec/lotaip-2022/" TargetMode="External"/><Relationship Id="rId35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35"/>
  <sheetViews>
    <sheetView tabSelected="1" view="pageBreakPreview" zoomScale="90" zoomScaleNormal="136" zoomScaleSheetLayoutView="90" workbookViewId="0">
      <selection activeCell="B13" sqref="B13:M13"/>
    </sheetView>
  </sheetViews>
  <sheetFormatPr baseColWidth="10" defaultColWidth="11" defaultRowHeight="14.25"/>
  <cols>
    <col min="1" max="1" width="20" style="41" customWidth="1"/>
    <col min="2" max="2" width="16.140625" style="41" customWidth="1"/>
    <col min="3" max="3" width="11.42578125" style="41"/>
    <col min="4" max="4" width="13.140625" style="41" customWidth="1"/>
    <col min="5" max="5" width="13.28515625" style="41" customWidth="1"/>
    <col min="6" max="7" width="9.28515625" style="41" customWidth="1"/>
    <col min="8" max="8" width="12.42578125" style="41" customWidth="1"/>
    <col min="9" max="9" width="11.85546875" style="41" customWidth="1"/>
    <col min="10" max="10" width="8.28515625" style="41" customWidth="1"/>
    <col min="11" max="11" width="9.28515625" style="41" customWidth="1"/>
    <col min="12" max="12" width="10.42578125" style="41" customWidth="1"/>
    <col min="13" max="13" width="28.5703125" style="41" customWidth="1"/>
    <col min="14" max="16372" width="11.42578125" style="41"/>
    <col min="16373" max="16384" width="11" style="41"/>
  </cols>
  <sheetData>
    <row r="1" spans="1:13" ht="15" customHeight="1">
      <c r="A1" s="75" t="s">
        <v>0</v>
      </c>
      <c r="B1" s="75"/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</row>
    <row r="2" spans="1:13" ht="15" customHeight="1">
      <c r="A2" s="75" t="s">
        <v>1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</row>
    <row r="3" spans="1:13" ht="14.25" customHeight="1">
      <c r="A3" s="42"/>
    </row>
    <row r="4" spans="1:13" ht="14.25" customHeight="1">
      <c r="A4" s="76" t="s">
        <v>2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</row>
    <row r="5" spans="1:13" ht="14.25" customHeight="1">
      <c r="A5" s="7" t="s">
        <v>3</v>
      </c>
      <c r="B5" s="78" t="s">
        <v>248</v>
      </c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</row>
    <row r="6" spans="1:13" ht="14.25" customHeight="1">
      <c r="A6" s="7" t="s">
        <v>4</v>
      </c>
      <c r="B6" s="79" t="s">
        <v>249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</row>
    <row r="7" spans="1:13" ht="19.5" customHeight="1">
      <c r="A7" s="7" t="s">
        <v>5</v>
      </c>
      <c r="B7" s="72" t="s">
        <v>268</v>
      </c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</row>
    <row r="8" spans="1:13">
      <c r="A8" s="7" t="s">
        <v>6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</row>
    <row r="9" spans="1:13">
      <c r="A9" s="7" t="s">
        <v>7</v>
      </c>
      <c r="B9" s="79" t="s">
        <v>250</v>
      </c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</row>
    <row r="10" spans="1:13">
      <c r="A10" s="7" t="s">
        <v>8</v>
      </c>
      <c r="B10" s="79" t="s">
        <v>251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>
      <c r="A11" s="7" t="s">
        <v>9</v>
      </c>
      <c r="B11" s="79" t="s">
        <v>252</v>
      </c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</row>
    <row r="12" spans="1:13">
      <c r="A12" s="7" t="s">
        <v>10</v>
      </c>
      <c r="B12" s="79" t="s">
        <v>252</v>
      </c>
      <c r="C12" s="79"/>
      <c r="D12" s="79"/>
      <c r="E12" s="79"/>
      <c r="F12" s="79"/>
      <c r="G12" s="79"/>
      <c r="H12" s="79"/>
      <c r="I12" s="79"/>
      <c r="J12" s="79"/>
      <c r="K12" s="79"/>
      <c r="L12" s="79"/>
      <c r="M12" s="79"/>
    </row>
    <row r="13" spans="1:13">
      <c r="A13" s="7" t="s">
        <v>11</v>
      </c>
      <c r="B13" s="79" t="s">
        <v>253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</row>
    <row r="14" spans="1:13">
      <c r="A14" s="7" t="s">
        <v>12</v>
      </c>
      <c r="B14" s="80" t="s">
        <v>254</v>
      </c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79"/>
    </row>
    <row r="15" spans="1:13">
      <c r="A15" s="7" t="s">
        <v>13</v>
      </c>
      <c r="B15" s="79" t="s">
        <v>255</v>
      </c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</row>
    <row r="16" spans="1:13">
      <c r="A16" s="7" t="s">
        <v>14</v>
      </c>
      <c r="B16" s="80" t="s">
        <v>256</v>
      </c>
      <c r="C16" s="79"/>
      <c r="D16" s="79"/>
      <c r="E16" s="79"/>
      <c r="F16" s="79"/>
      <c r="G16" s="79"/>
      <c r="H16" s="79"/>
      <c r="I16" s="79"/>
      <c r="J16" s="79"/>
      <c r="K16" s="79"/>
      <c r="L16" s="79"/>
      <c r="M16" s="79"/>
    </row>
    <row r="17" spans="1:13" ht="14.25" customHeight="1">
      <c r="A17" s="76" t="s">
        <v>15</v>
      </c>
      <c r="B17" s="77"/>
      <c r="C17" s="77"/>
      <c r="D17" s="77"/>
      <c r="E17" s="77"/>
      <c r="F17" s="77"/>
      <c r="G17" s="77"/>
      <c r="H17" s="77"/>
      <c r="I17" s="77"/>
      <c r="J17" s="77"/>
      <c r="K17" s="77"/>
      <c r="L17" s="77"/>
      <c r="M17" s="77"/>
    </row>
    <row r="18" spans="1:13" ht="18">
      <c r="A18" s="7" t="s">
        <v>16</v>
      </c>
      <c r="B18" s="79" t="s">
        <v>257</v>
      </c>
      <c r="C18" s="79"/>
      <c r="D18" s="79"/>
      <c r="E18" s="79"/>
      <c r="F18" s="79"/>
      <c r="G18" s="79"/>
      <c r="H18" s="79"/>
      <c r="I18" s="79"/>
      <c r="J18" s="79"/>
      <c r="K18" s="79"/>
      <c r="L18" s="79"/>
      <c r="M18" s="79"/>
    </row>
    <row r="19" spans="1:13" ht="18">
      <c r="A19" s="7" t="s">
        <v>17</v>
      </c>
      <c r="B19" s="79" t="s">
        <v>258</v>
      </c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79"/>
    </row>
    <row r="20" spans="1:13">
      <c r="A20" s="7" t="s">
        <v>18</v>
      </c>
      <c r="B20" s="80" t="s">
        <v>259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</row>
    <row r="21" spans="1:13" ht="14.25" customHeight="1">
      <c r="A21" s="81" t="s">
        <v>19</v>
      </c>
      <c r="B21" s="82"/>
      <c r="C21" s="82"/>
      <c r="D21" s="82"/>
      <c r="E21" s="82"/>
      <c r="F21" s="82"/>
      <c r="G21" s="82"/>
      <c r="H21" s="82"/>
      <c r="I21" s="82"/>
      <c r="J21" s="82"/>
      <c r="K21" s="82"/>
      <c r="L21" s="82"/>
      <c r="M21" s="82"/>
    </row>
    <row r="22" spans="1:13" ht="18">
      <c r="A22" s="7" t="s">
        <v>20</v>
      </c>
      <c r="B22" s="79" t="s">
        <v>261</v>
      </c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</row>
    <row r="23" spans="1:13">
      <c r="A23" s="7" t="s">
        <v>21</v>
      </c>
      <c r="B23" s="79" t="s">
        <v>260</v>
      </c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</row>
    <row r="24" spans="1:13">
      <c r="A24" s="7" t="s">
        <v>22</v>
      </c>
      <c r="B24" s="83">
        <v>45008</v>
      </c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</row>
    <row r="25" spans="1:13" ht="14.25" customHeight="1">
      <c r="A25" s="81" t="s">
        <v>23</v>
      </c>
      <c r="B25" s="82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</row>
    <row r="26" spans="1:13" ht="18">
      <c r="A26" s="7" t="s">
        <v>20</v>
      </c>
      <c r="B26" s="79" t="s">
        <v>262</v>
      </c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</row>
    <row r="27" spans="1:13">
      <c r="A27" s="7" t="s">
        <v>21</v>
      </c>
      <c r="B27" s="79" t="s">
        <v>263</v>
      </c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</row>
    <row r="28" spans="1:13">
      <c r="A28" s="7" t="s">
        <v>22</v>
      </c>
      <c r="B28" s="83">
        <v>45008</v>
      </c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</row>
    <row r="29" spans="1:13">
      <c r="A29" s="43"/>
    </row>
    <row r="30" spans="1:13" ht="14.25" customHeight="1">
      <c r="A30" s="76" t="s">
        <v>24</v>
      </c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</row>
    <row r="31" spans="1:13" ht="14.25" customHeight="1">
      <c r="A31" s="76" t="s">
        <v>25</v>
      </c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</row>
    <row r="32" spans="1:13" ht="14.25" customHeight="1">
      <c r="A32" s="7" t="s">
        <v>26</v>
      </c>
      <c r="B32" s="83">
        <v>44562</v>
      </c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</row>
    <row r="33" spans="1:13" ht="14.25" customHeight="1">
      <c r="A33" s="7" t="s">
        <v>27</v>
      </c>
      <c r="B33" s="83">
        <v>44926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</row>
    <row r="34" spans="1:13">
      <c r="A34" s="43"/>
    </row>
    <row r="35" spans="1:13" ht="22.5" customHeight="1">
      <c r="A35" s="67" t="s">
        <v>28</v>
      </c>
      <c r="B35" s="67"/>
      <c r="C35" s="67"/>
      <c r="D35" s="67"/>
      <c r="E35" s="67"/>
    </row>
    <row r="36" spans="1:13" ht="42" customHeight="1">
      <c r="A36" s="84" t="s">
        <v>29</v>
      </c>
      <c r="B36" s="85"/>
      <c r="C36" s="86"/>
      <c r="D36" s="84" t="s">
        <v>30</v>
      </c>
      <c r="E36" s="85"/>
      <c r="F36" s="85"/>
      <c r="G36" s="85"/>
      <c r="H36" s="85"/>
      <c r="I36" s="85"/>
      <c r="J36" s="85"/>
      <c r="K36" s="85"/>
      <c r="L36" s="85"/>
      <c r="M36" s="86"/>
    </row>
    <row r="37" spans="1:13">
      <c r="A37" s="87" t="s">
        <v>311</v>
      </c>
      <c r="B37" s="88"/>
      <c r="C37" s="89"/>
      <c r="D37" s="87" t="s">
        <v>264</v>
      </c>
      <c r="E37" s="88"/>
      <c r="F37" s="88"/>
      <c r="G37" s="88"/>
      <c r="H37" s="88"/>
      <c r="I37" s="88"/>
      <c r="J37" s="88"/>
      <c r="K37" s="88"/>
      <c r="L37" s="88"/>
      <c r="M37" s="89"/>
    </row>
    <row r="38" spans="1:13">
      <c r="A38" s="87" t="s">
        <v>311</v>
      </c>
      <c r="B38" s="88"/>
      <c r="C38" s="89"/>
      <c r="D38" s="87" t="s">
        <v>265</v>
      </c>
      <c r="E38" s="88"/>
      <c r="F38" s="88"/>
      <c r="G38" s="88"/>
      <c r="H38" s="88"/>
      <c r="I38" s="88"/>
      <c r="J38" s="88"/>
      <c r="K38" s="88"/>
      <c r="L38" s="88"/>
      <c r="M38" s="89"/>
    </row>
    <row r="39" spans="1:13" ht="19.5" customHeight="1">
      <c r="A39" s="87" t="s">
        <v>311</v>
      </c>
      <c r="B39" s="88"/>
      <c r="C39" s="89"/>
      <c r="D39" s="87" t="s">
        <v>266</v>
      </c>
      <c r="E39" s="88"/>
      <c r="F39" s="88"/>
      <c r="G39" s="88"/>
      <c r="H39" s="88"/>
      <c r="I39" s="88"/>
      <c r="J39" s="88"/>
      <c r="K39" s="88"/>
      <c r="L39" s="88"/>
      <c r="M39" s="89"/>
    </row>
    <row r="40" spans="1:13">
      <c r="A40" s="87" t="s">
        <v>311</v>
      </c>
      <c r="B40" s="88"/>
      <c r="C40" s="89"/>
      <c r="D40" s="87" t="s">
        <v>267</v>
      </c>
      <c r="E40" s="88"/>
      <c r="F40" s="88"/>
      <c r="G40" s="88"/>
      <c r="H40" s="88"/>
      <c r="I40" s="88"/>
      <c r="J40" s="88"/>
      <c r="K40" s="88"/>
      <c r="L40" s="88"/>
      <c r="M40" s="89"/>
    </row>
    <row r="41" spans="1:13">
      <c r="A41" s="43"/>
    </row>
    <row r="42" spans="1:13" ht="22.5" customHeight="1">
      <c r="A42" s="67" t="s">
        <v>31</v>
      </c>
      <c r="B42" s="67"/>
      <c r="C42" s="67"/>
      <c r="D42" s="67"/>
      <c r="E42" s="46"/>
      <c r="F42" s="46"/>
      <c r="G42" s="46"/>
      <c r="H42" s="46"/>
      <c r="I42" s="46"/>
      <c r="J42" s="46"/>
      <c r="K42" s="46"/>
      <c r="L42" s="46"/>
      <c r="M42" s="46"/>
    </row>
    <row r="43" spans="1:13" ht="25.5" customHeight="1">
      <c r="A43" s="84" t="s">
        <v>232</v>
      </c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6"/>
    </row>
    <row r="44" spans="1:13">
      <c r="A44" s="90" t="s">
        <v>310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</row>
    <row r="45" spans="1:13">
      <c r="A45" s="90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</row>
    <row r="46" spans="1:13">
      <c r="A46" s="90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</row>
    <row r="47" spans="1:13">
      <c r="A47" s="90"/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</row>
    <row r="48" spans="1:13">
      <c r="A48" s="43"/>
    </row>
    <row r="49" spans="1:13 16373:16384" ht="22.5" customHeight="1">
      <c r="A49" s="67" t="s">
        <v>32</v>
      </c>
      <c r="B49" s="67"/>
      <c r="C49" s="67"/>
    </row>
    <row r="50" spans="1:13 16373:16384" ht="45" customHeight="1">
      <c r="A50" s="100" t="s">
        <v>33</v>
      </c>
      <c r="B50" s="92" t="s">
        <v>34</v>
      </c>
      <c r="C50" s="93"/>
      <c r="D50" s="94"/>
      <c r="E50" s="95" t="s">
        <v>35</v>
      </c>
      <c r="F50" s="95"/>
      <c r="G50" s="95"/>
      <c r="H50" s="100" t="s">
        <v>36</v>
      </c>
      <c r="I50" s="92" t="s">
        <v>37</v>
      </c>
      <c r="J50" s="94"/>
      <c r="K50" s="105" t="s">
        <v>38</v>
      </c>
      <c r="L50" s="106"/>
      <c r="M50" s="98" t="s">
        <v>39</v>
      </c>
    </row>
    <row r="51" spans="1:13 16373:16384" ht="31.5">
      <c r="A51" s="101"/>
      <c r="B51" s="8" t="s">
        <v>40</v>
      </c>
      <c r="C51" s="92" t="s">
        <v>41</v>
      </c>
      <c r="D51" s="94"/>
      <c r="E51" s="34" t="s">
        <v>42</v>
      </c>
      <c r="F51" s="95" t="s">
        <v>43</v>
      </c>
      <c r="G51" s="95"/>
      <c r="H51" s="101"/>
      <c r="I51" s="13" t="s">
        <v>44</v>
      </c>
      <c r="J51" s="13" t="s">
        <v>45</v>
      </c>
      <c r="K51" s="107"/>
      <c r="L51" s="108"/>
      <c r="M51" s="99"/>
    </row>
    <row r="52" spans="1:13 16373:16384" ht="131.25" customHeight="1">
      <c r="A52" s="47" t="s">
        <v>310</v>
      </c>
      <c r="B52" s="47" t="s">
        <v>311</v>
      </c>
      <c r="C52" s="96" t="s">
        <v>312</v>
      </c>
      <c r="D52" s="97"/>
      <c r="E52" s="47">
        <v>1</v>
      </c>
      <c r="F52" s="96" t="s">
        <v>269</v>
      </c>
      <c r="G52" s="97"/>
      <c r="H52" s="47">
        <v>100</v>
      </c>
      <c r="I52" s="47">
        <v>1</v>
      </c>
      <c r="J52" s="47">
        <v>1</v>
      </c>
      <c r="K52" s="96" t="s">
        <v>269</v>
      </c>
      <c r="L52" s="97"/>
      <c r="M52" s="47" t="s">
        <v>313</v>
      </c>
    </row>
    <row r="53" spans="1:13 16373:16384" s="49" customFormat="1" ht="15">
      <c r="A53" s="47"/>
      <c r="B53" s="48"/>
      <c r="C53" s="102"/>
      <c r="D53" s="103"/>
      <c r="E53" s="48"/>
      <c r="F53" s="104"/>
      <c r="G53" s="104"/>
      <c r="H53" s="48"/>
      <c r="I53" s="48"/>
      <c r="J53" s="48"/>
      <c r="K53" s="104"/>
      <c r="L53" s="104"/>
      <c r="M53" s="48"/>
      <c r="XES53" s="41"/>
      <c r="XET53" s="41"/>
      <c r="XEU53" s="41"/>
      <c r="XEV53" s="41"/>
      <c r="XEW53" s="41"/>
      <c r="XEX53" s="41"/>
      <c r="XEY53" s="41"/>
      <c r="XEZ53" s="41"/>
      <c r="XFA53" s="41"/>
      <c r="XFB53" s="41"/>
      <c r="XFC53" s="41"/>
      <c r="XFD53" s="41"/>
    </row>
    <row r="54" spans="1:13 16373:16384" s="49" customFormat="1" ht="15">
      <c r="A54" s="47"/>
      <c r="B54" s="48"/>
      <c r="C54" s="102"/>
      <c r="D54" s="103"/>
      <c r="E54" s="48"/>
      <c r="F54" s="104"/>
      <c r="G54" s="104"/>
      <c r="H54" s="48"/>
      <c r="I54" s="48"/>
      <c r="J54" s="48"/>
      <c r="K54" s="104"/>
      <c r="L54" s="104"/>
      <c r="M54" s="48"/>
      <c r="XES54" s="41"/>
      <c r="XET54" s="41"/>
      <c r="XEU54" s="41"/>
      <c r="XEV54" s="41"/>
      <c r="XEW54" s="41"/>
      <c r="XEX54" s="41"/>
      <c r="XEY54" s="41"/>
      <c r="XEZ54" s="41"/>
      <c r="XFA54" s="41"/>
      <c r="XFB54" s="41"/>
      <c r="XFC54" s="41"/>
      <c r="XFD54" s="41"/>
    </row>
    <row r="55" spans="1:13 16373:16384" s="49" customFormat="1" ht="15">
      <c r="A55" s="47"/>
      <c r="B55" s="48"/>
      <c r="C55" s="102"/>
      <c r="D55" s="103"/>
      <c r="E55" s="48"/>
      <c r="F55" s="104"/>
      <c r="G55" s="104"/>
      <c r="H55" s="48"/>
      <c r="I55" s="48"/>
      <c r="J55" s="48"/>
      <c r="K55" s="104"/>
      <c r="L55" s="104"/>
      <c r="M55" s="48"/>
      <c r="XES55" s="41"/>
      <c r="XET55" s="41"/>
      <c r="XEU55" s="41"/>
      <c r="XEV55" s="41"/>
      <c r="XEW55" s="41"/>
      <c r="XEX55" s="41"/>
      <c r="XEY55" s="41"/>
      <c r="XEZ55" s="41"/>
      <c r="XFA55" s="41"/>
      <c r="XFB55" s="41"/>
      <c r="XFC55" s="41"/>
      <c r="XFD55" s="41"/>
    </row>
    <row r="56" spans="1:13 16373:16384" s="52" customFormat="1" ht="20.25" customHeight="1">
      <c r="A56" s="45" t="s">
        <v>46</v>
      </c>
      <c r="B56" s="9"/>
      <c r="C56" s="10"/>
      <c r="D56" s="10"/>
      <c r="E56" s="10"/>
      <c r="F56" s="50"/>
      <c r="G56" s="50"/>
      <c r="H56" s="50"/>
      <c r="I56" s="50"/>
      <c r="J56" s="50"/>
      <c r="K56" s="51"/>
      <c r="L56" s="51"/>
      <c r="M56" s="51"/>
    </row>
    <row r="57" spans="1:13 16373:16384" s="52" customFormat="1" ht="20.25" customHeight="1">
      <c r="A57" s="67" t="s">
        <v>47</v>
      </c>
      <c r="B57" s="67"/>
      <c r="C57" s="67"/>
      <c r="D57" s="67"/>
      <c r="E57" s="67"/>
      <c r="F57" s="50"/>
      <c r="G57" s="50"/>
      <c r="H57" s="50"/>
      <c r="I57" s="50"/>
      <c r="J57" s="50"/>
      <c r="K57" s="51"/>
      <c r="L57" s="51"/>
      <c r="M57" s="51"/>
    </row>
    <row r="58" spans="1:13 16373:16384" s="53" customFormat="1" ht="24" customHeight="1">
      <c r="A58" s="95" t="s">
        <v>48</v>
      </c>
      <c r="B58" s="95"/>
      <c r="C58" s="95"/>
      <c r="D58" s="95"/>
      <c r="E58" s="95" t="s">
        <v>49</v>
      </c>
      <c r="F58" s="95"/>
      <c r="G58" s="95"/>
      <c r="H58" s="95"/>
      <c r="I58" s="95" t="s">
        <v>50</v>
      </c>
      <c r="J58" s="95"/>
      <c r="K58" s="95" t="s">
        <v>51</v>
      </c>
      <c r="L58" s="95"/>
      <c r="M58" s="95"/>
    </row>
    <row r="59" spans="1:13 16373:16384" s="52" customFormat="1" ht="20.25" customHeight="1">
      <c r="A59" s="109" t="s">
        <v>309</v>
      </c>
      <c r="B59" s="109"/>
      <c r="C59" s="109"/>
      <c r="D59" s="109"/>
      <c r="E59" s="109" t="s">
        <v>309</v>
      </c>
      <c r="F59" s="109"/>
      <c r="G59" s="109"/>
      <c r="H59" s="109"/>
      <c r="I59" s="73">
        <v>0</v>
      </c>
      <c r="J59" s="73"/>
      <c r="K59" s="73" t="s">
        <v>309</v>
      </c>
      <c r="L59" s="73"/>
      <c r="M59" s="73"/>
    </row>
    <row r="60" spans="1:13 16373:16384" s="52" customFormat="1" ht="20.25" customHeight="1">
      <c r="A60" s="109"/>
      <c r="B60" s="109"/>
      <c r="C60" s="109"/>
      <c r="D60" s="109"/>
      <c r="E60" s="109"/>
      <c r="F60" s="109"/>
      <c r="G60" s="109"/>
      <c r="H60" s="109"/>
      <c r="I60" s="73"/>
      <c r="J60" s="73"/>
      <c r="K60" s="73"/>
      <c r="L60" s="73"/>
      <c r="M60" s="73"/>
    </row>
    <row r="61" spans="1:13 16373:16384" s="52" customFormat="1" ht="20.25" customHeight="1">
      <c r="A61" s="109"/>
      <c r="B61" s="109"/>
      <c r="C61" s="109"/>
      <c r="D61" s="109"/>
      <c r="E61" s="109"/>
      <c r="F61" s="109"/>
      <c r="G61" s="109"/>
      <c r="H61" s="109"/>
      <c r="I61" s="73"/>
      <c r="J61" s="73"/>
      <c r="K61" s="73"/>
      <c r="L61" s="73"/>
      <c r="M61" s="73"/>
    </row>
    <row r="62" spans="1:13 16373:16384" s="52" customFormat="1" ht="20.25" customHeight="1">
      <c r="A62" s="110"/>
      <c r="B62" s="110"/>
      <c r="C62" s="110"/>
      <c r="D62" s="110"/>
      <c r="E62" s="109"/>
      <c r="F62" s="109"/>
      <c r="G62" s="109"/>
      <c r="H62" s="109"/>
      <c r="I62" s="73"/>
      <c r="J62" s="73"/>
      <c r="K62" s="73"/>
      <c r="L62" s="73"/>
      <c r="M62" s="73"/>
    </row>
    <row r="63" spans="1:13 16373:16384" s="52" customFormat="1" ht="20.25" customHeight="1">
      <c r="A63" s="11"/>
      <c r="B63" s="11"/>
      <c r="C63" s="11"/>
      <c r="D63" s="11"/>
      <c r="E63" s="12"/>
      <c r="F63" s="12"/>
      <c r="G63" s="12"/>
      <c r="H63" s="12"/>
      <c r="I63" s="54"/>
      <c r="J63" s="54"/>
      <c r="K63" s="55"/>
      <c r="L63" s="55"/>
      <c r="M63" s="55"/>
    </row>
    <row r="64" spans="1:13 16373:16384" s="52" customFormat="1" ht="20.25" customHeight="1">
      <c r="A64" s="67" t="s">
        <v>52</v>
      </c>
      <c r="B64" s="67"/>
      <c r="C64" s="67"/>
      <c r="D64" s="67"/>
      <c r="E64" s="67"/>
      <c r="F64" s="67"/>
      <c r="G64" s="12"/>
      <c r="H64" s="12"/>
      <c r="I64" s="54"/>
      <c r="J64" s="54"/>
      <c r="K64" s="55"/>
      <c r="L64" s="55"/>
      <c r="M64" s="55"/>
    </row>
    <row r="65" spans="1:13" s="52" customFormat="1" ht="54.95" customHeight="1">
      <c r="A65" s="95" t="s">
        <v>53</v>
      </c>
      <c r="B65" s="95"/>
      <c r="C65" s="95"/>
      <c r="D65" s="95"/>
      <c r="E65" s="95"/>
      <c r="F65" s="95"/>
      <c r="G65" s="95" t="s">
        <v>54</v>
      </c>
      <c r="H65" s="95"/>
      <c r="I65" s="95" t="s">
        <v>55</v>
      </c>
      <c r="J65" s="95"/>
      <c r="K65" s="95"/>
      <c r="L65" s="95"/>
      <c r="M65" s="95"/>
    </row>
    <row r="66" spans="1:13" s="52" customFormat="1" ht="39" customHeight="1">
      <c r="A66" s="111" t="s">
        <v>314</v>
      </c>
      <c r="B66" s="111"/>
      <c r="C66" s="111"/>
      <c r="D66" s="111"/>
      <c r="E66" s="111"/>
      <c r="F66" s="111"/>
      <c r="G66" s="109">
        <v>0</v>
      </c>
      <c r="H66" s="109"/>
      <c r="I66" s="73" t="s">
        <v>315</v>
      </c>
      <c r="J66" s="73"/>
      <c r="K66" s="73"/>
      <c r="L66" s="73"/>
      <c r="M66" s="73"/>
    </row>
    <row r="67" spans="1:13" s="52" customFormat="1" ht="20.25" customHeight="1">
      <c r="A67" s="112"/>
      <c r="B67" s="112"/>
      <c r="C67" s="112"/>
      <c r="D67" s="112"/>
      <c r="E67" s="112"/>
      <c r="F67" s="112"/>
      <c r="G67" s="109"/>
      <c r="H67" s="109"/>
      <c r="I67" s="73"/>
      <c r="J67" s="73"/>
      <c r="K67" s="73"/>
      <c r="L67" s="73"/>
      <c r="M67" s="73"/>
    </row>
    <row r="68" spans="1:13" s="52" customFormat="1" ht="20.25" customHeight="1">
      <c r="A68" s="112"/>
      <c r="B68" s="112"/>
      <c r="C68" s="112"/>
      <c r="D68" s="112"/>
      <c r="E68" s="112"/>
      <c r="F68" s="112"/>
      <c r="G68" s="109"/>
      <c r="H68" s="109"/>
      <c r="I68" s="73"/>
      <c r="J68" s="73"/>
      <c r="K68" s="73"/>
      <c r="L68" s="73"/>
      <c r="M68" s="73"/>
    </row>
    <row r="69" spans="1:13" s="52" customFormat="1" ht="20.25" customHeight="1">
      <c r="A69" s="112"/>
      <c r="B69" s="112"/>
      <c r="C69" s="112"/>
      <c r="D69" s="112"/>
      <c r="E69" s="112"/>
      <c r="F69" s="112"/>
      <c r="G69" s="109"/>
      <c r="H69" s="109"/>
      <c r="I69" s="73"/>
      <c r="J69" s="73"/>
      <c r="K69" s="73"/>
      <c r="L69" s="73"/>
      <c r="M69" s="73"/>
    </row>
    <row r="70" spans="1:13" s="52" customFormat="1" ht="20.25" customHeight="1">
      <c r="A70" s="11"/>
      <c r="B70" s="11"/>
      <c r="C70" s="11"/>
      <c r="D70" s="11"/>
      <c r="E70" s="12"/>
      <c r="F70" s="12"/>
      <c r="G70" s="12"/>
      <c r="H70" s="12"/>
      <c r="I70" s="54"/>
      <c r="J70" s="54"/>
      <c r="K70" s="55"/>
      <c r="L70" s="55"/>
      <c r="M70" s="55"/>
    </row>
    <row r="71" spans="1:13" s="52" customFormat="1" ht="20.25" customHeight="1">
      <c r="A71" s="67" t="s">
        <v>56</v>
      </c>
      <c r="B71" s="67"/>
      <c r="C71" s="67"/>
      <c r="D71" s="67"/>
      <c r="E71" s="67"/>
      <c r="F71" s="67"/>
      <c r="G71" s="67"/>
      <c r="H71" s="67"/>
      <c r="I71" s="41"/>
      <c r="J71" s="55"/>
      <c r="K71" s="55"/>
      <c r="L71" s="55"/>
      <c r="M71" s="55"/>
    </row>
    <row r="72" spans="1:13" s="52" customFormat="1" ht="20.25" customHeight="1">
      <c r="A72" s="95" t="s">
        <v>57</v>
      </c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</row>
    <row r="73" spans="1:13" s="52" customFormat="1" ht="24" customHeight="1">
      <c r="A73" s="95" t="s">
        <v>58</v>
      </c>
      <c r="B73" s="95"/>
      <c r="C73" s="95"/>
      <c r="D73" s="95" t="s">
        <v>59</v>
      </c>
      <c r="E73" s="95"/>
      <c r="F73" s="95"/>
      <c r="G73" s="95" t="s">
        <v>60</v>
      </c>
      <c r="H73" s="95"/>
      <c r="I73" s="95"/>
      <c r="J73" s="95" t="s">
        <v>61</v>
      </c>
      <c r="K73" s="95"/>
      <c r="L73" s="95"/>
      <c r="M73" s="95"/>
    </row>
    <row r="74" spans="1:13" s="56" customFormat="1" ht="20.25" customHeight="1">
      <c r="A74" s="72">
        <v>48860.13</v>
      </c>
      <c r="B74" s="72"/>
      <c r="C74" s="72"/>
      <c r="D74" s="72">
        <v>276582.3</v>
      </c>
      <c r="E74" s="72"/>
      <c r="F74" s="72"/>
      <c r="G74" s="113">
        <v>-227722.17</v>
      </c>
      <c r="H74" s="113"/>
      <c r="I74" s="113"/>
      <c r="J74" s="80" t="s">
        <v>274</v>
      </c>
      <c r="K74" s="80"/>
      <c r="L74" s="80"/>
      <c r="M74" s="80"/>
    </row>
    <row r="75" spans="1:13" s="52" customFormat="1" ht="20.25" customHeight="1">
      <c r="A75" s="15"/>
      <c r="B75" s="15"/>
      <c r="C75" s="15"/>
      <c r="D75" s="51"/>
      <c r="E75" s="51"/>
      <c r="F75" s="51"/>
      <c r="G75" s="16"/>
      <c r="H75" s="16"/>
      <c r="I75" s="16"/>
      <c r="J75" s="51"/>
      <c r="K75" s="51"/>
      <c r="L75" s="51"/>
      <c r="M75" s="51"/>
    </row>
    <row r="76" spans="1:13" s="52" customFormat="1" ht="20.25" customHeight="1">
      <c r="A76" s="71" t="s">
        <v>62</v>
      </c>
      <c r="B76" s="71"/>
      <c r="C76" s="71"/>
      <c r="D76" s="71"/>
      <c r="E76" s="71"/>
      <c r="F76" s="71"/>
      <c r="G76" s="16"/>
      <c r="H76" s="16"/>
      <c r="I76" s="16"/>
      <c r="J76" s="51"/>
      <c r="K76" s="51"/>
      <c r="L76" s="51"/>
      <c r="M76" s="51"/>
    </row>
    <row r="77" spans="1:13" s="52" customFormat="1" ht="20.25" customHeight="1">
      <c r="A77" s="67" t="s">
        <v>63</v>
      </c>
      <c r="B77" s="67"/>
      <c r="C77" s="67"/>
      <c r="D77" s="67"/>
      <c r="E77" s="67"/>
      <c r="F77" s="67"/>
      <c r="G77" s="16"/>
      <c r="H77" s="16"/>
      <c r="I77" s="16"/>
      <c r="J77" s="51"/>
      <c r="K77" s="51"/>
      <c r="L77" s="51"/>
      <c r="M77" s="51"/>
    </row>
    <row r="78" spans="1:13" s="52" customFormat="1" ht="50.1" customHeight="1">
      <c r="A78" s="114" t="s">
        <v>64</v>
      </c>
      <c r="B78" s="114"/>
      <c r="C78" s="114"/>
      <c r="D78" s="114" t="s">
        <v>65</v>
      </c>
      <c r="E78" s="114"/>
      <c r="F78" s="114"/>
      <c r="G78" s="114"/>
      <c r="H78" s="36" t="s">
        <v>66</v>
      </c>
      <c r="I78" s="36" t="s">
        <v>67</v>
      </c>
      <c r="J78" s="114" t="s">
        <v>61</v>
      </c>
      <c r="K78" s="114"/>
      <c r="L78" s="114"/>
      <c r="M78" s="114"/>
    </row>
    <row r="79" spans="1:13" s="52" customFormat="1" ht="20.25" customHeight="1">
      <c r="A79" s="72" t="s">
        <v>271</v>
      </c>
      <c r="B79" s="72"/>
      <c r="C79" s="72"/>
      <c r="D79" s="72" t="s">
        <v>273</v>
      </c>
      <c r="E79" s="72"/>
      <c r="F79" s="72"/>
      <c r="G79" s="72"/>
      <c r="H79" s="57">
        <v>1451132.44</v>
      </c>
      <c r="I79" s="57">
        <v>1171870.01</v>
      </c>
      <c r="J79" s="74" t="s">
        <v>272</v>
      </c>
      <c r="K79" s="73"/>
      <c r="L79" s="73"/>
      <c r="M79" s="73"/>
    </row>
    <row r="80" spans="1:13" s="52" customFormat="1" ht="20.25" customHeight="1">
      <c r="A80" s="72" t="s">
        <v>278</v>
      </c>
      <c r="B80" s="72"/>
      <c r="C80" s="72"/>
      <c r="D80" s="72" t="s">
        <v>277</v>
      </c>
      <c r="E80" s="72"/>
      <c r="F80" s="72"/>
      <c r="G80" s="72"/>
      <c r="H80" s="57">
        <v>1318963.44</v>
      </c>
      <c r="I80" s="57">
        <v>1001361.02</v>
      </c>
      <c r="J80" s="74" t="s">
        <v>270</v>
      </c>
      <c r="K80" s="73"/>
      <c r="L80" s="73"/>
      <c r="M80" s="73"/>
    </row>
    <row r="81" spans="1:13" s="52" customFormat="1" ht="36" customHeight="1">
      <c r="A81" s="72" t="s">
        <v>279</v>
      </c>
      <c r="B81" s="72"/>
      <c r="C81" s="72"/>
      <c r="D81" s="72" t="s">
        <v>280</v>
      </c>
      <c r="E81" s="72"/>
      <c r="F81" s="72"/>
      <c r="G81" s="72"/>
      <c r="H81" s="57">
        <f>11000+121169</f>
        <v>132169</v>
      </c>
      <c r="I81" s="57">
        <v>21376</v>
      </c>
      <c r="J81" s="74" t="s">
        <v>275</v>
      </c>
      <c r="K81" s="74"/>
      <c r="L81" s="74"/>
      <c r="M81" s="74"/>
    </row>
    <row r="82" spans="1:13" s="52" customFormat="1" ht="20.25" customHeight="1">
      <c r="A82" s="72"/>
      <c r="B82" s="72"/>
      <c r="C82" s="72"/>
      <c r="D82" s="72"/>
      <c r="E82" s="72"/>
      <c r="F82" s="72"/>
      <c r="G82" s="72"/>
      <c r="H82" s="58"/>
      <c r="I82" s="58"/>
      <c r="J82" s="74" t="s">
        <v>276</v>
      </c>
      <c r="K82" s="74"/>
      <c r="L82" s="74"/>
      <c r="M82" s="74"/>
    </row>
    <row r="83" spans="1:13" s="52" customFormat="1" ht="20.25" customHeight="1">
      <c r="A83" s="72"/>
      <c r="B83" s="72"/>
      <c r="C83" s="72"/>
      <c r="D83" s="72"/>
      <c r="E83" s="72"/>
      <c r="F83" s="72"/>
      <c r="G83" s="72"/>
      <c r="H83" s="58"/>
      <c r="I83" s="58"/>
      <c r="J83" s="73"/>
      <c r="K83" s="73"/>
      <c r="L83" s="73"/>
      <c r="M83" s="73"/>
    </row>
    <row r="84" spans="1:13" s="52" customFormat="1" ht="20.25" customHeight="1">
      <c r="A84" s="17"/>
      <c r="B84" s="17"/>
      <c r="C84" s="17"/>
      <c r="D84" s="18"/>
      <c r="E84" s="18"/>
      <c r="F84" s="18"/>
      <c r="G84" s="18"/>
      <c r="J84" s="51"/>
      <c r="K84" s="51"/>
      <c r="L84" s="51"/>
      <c r="M84" s="51"/>
    </row>
    <row r="85" spans="1:13" s="52" customFormat="1" ht="20.25" customHeight="1">
      <c r="A85" s="67" t="s">
        <v>68</v>
      </c>
      <c r="B85" s="67"/>
      <c r="C85" s="67"/>
      <c r="D85" s="67"/>
      <c r="E85" s="67"/>
      <c r="F85" s="41"/>
      <c r="G85" s="41"/>
      <c r="H85" s="41"/>
      <c r="I85" s="41"/>
      <c r="J85" s="41"/>
      <c r="K85" s="41"/>
      <c r="L85" s="41"/>
      <c r="M85" s="41"/>
    </row>
    <row r="86" spans="1:13" s="52" customFormat="1" ht="26.1" customHeight="1">
      <c r="A86" s="114" t="s">
        <v>69</v>
      </c>
      <c r="B86" s="114"/>
      <c r="C86" s="114" t="s">
        <v>70</v>
      </c>
      <c r="D86" s="114"/>
      <c r="E86" s="114" t="s">
        <v>71</v>
      </c>
      <c r="F86" s="114"/>
      <c r="G86" s="114" t="s">
        <v>72</v>
      </c>
      <c r="H86" s="114"/>
      <c r="I86" s="114"/>
      <c r="J86" s="114" t="s">
        <v>73</v>
      </c>
      <c r="K86" s="114"/>
      <c r="L86" s="114"/>
      <c r="M86" s="36" t="s">
        <v>74</v>
      </c>
    </row>
    <row r="87" spans="1:13" s="52" customFormat="1" ht="20.25" customHeight="1">
      <c r="A87" s="115">
        <v>1451132.44</v>
      </c>
      <c r="B87" s="115"/>
      <c r="C87" s="116"/>
      <c r="D87" s="116"/>
      <c r="E87" s="116"/>
      <c r="F87" s="116"/>
      <c r="G87" s="117">
        <v>1451132.44</v>
      </c>
      <c r="H87" s="118"/>
      <c r="I87" s="119"/>
      <c r="J87" s="117">
        <v>1171870.01</v>
      </c>
      <c r="K87" s="118"/>
      <c r="L87" s="119"/>
      <c r="M87" s="59">
        <f>+J87/G87</f>
        <v>0.8075555185025014</v>
      </c>
    </row>
    <row r="88" spans="1:13" s="52" customFormat="1" ht="20.25" customHeight="1">
      <c r="A88" s="17"/>
      <c r="B88" s="17"/>
      <c r="C88" s="17"/>
      <c r="D88" s="18"/>
      <c r="E88" s="18"/>
      <c r="F88" s="18"/>
      <c r="G88" s="18"/>
      <c r="J88" s="51"/>
      <c r="K88" s="51"/>
      <c r="L88" s="51"/>
      <c r="M88" s="51"/>
    </row>
    <row r="89" spans="1:13" s="52" customFormat="1" ht="20.25" customHeight="1">
      <c r="A89" s="67" t="s">
        <v>75</v>
      </c>
      <c r="B89" s="67"/>
      <c r="C89" s="67"/>
      <c r="D89" s="67"/>
      <c r="E89" s="41"/>
      <c r="F89" s="41"/>
      <c r="G89" s="41"/>
      <c r="H89" s="41"/>
      <c r="I89" s="41"/>
      <c r="J89" s="41"/>
      <c r="K89" s="41"/>
      <c r="L89" s="41"/>
      <c r="M89" s="41"/>
    </row>
    <row r="90" spans="1:13" s="52" customFormat="1" ht="20.25" customHeight="1">
      <c r="A90" s="95" t="s">
        <v>76</v>
      </c>
      <c r="B90" s="95"/>
      <c r="C90" s="95"/>
      <c r="D90" s="95"/>
      <c r="E90" s="95" t="s">
        <v>77</v>
      </c>
      <c r="F90" s="95"/>
      <c r="G90" s="95"/>
      <c r="H90" s="95"/>
      <c r="I90" s="95"/>
      <c r="J90" s="95" t="s">
        <v>61</v>
      </c>
      <c r="K90" s="95"/>
      <c r="L90" s="95"/>
      <c r="M90" s="95"/>
    </row>
    <row r="91" spans="1:13" s="52" customFormat="1" ht="20.25" customHeight="1">
      <c r="A91" s="110" t="s">
        <v>281</v>
      </c>
      <c r="B91" s="110"/>
      <c r="C91" s="110"/>
      <c r="D91" s="110"/>
      <c r="E91" s="73" t="s">
        <v>281</v>
      </c>
      <c r="F91" s="73"/>
      <c r="G91" s="73"/>
      <c r="H91" s="73"/>
      <c r="I91" s="73"/>
      <c r="J91" s="74" t="s">
        <v>283</v>
      </c>
      <c r="K91" s="74"/>
      <c r="L91" s="74"/>
      <c r="M91" s="74"/>
    </row>
    <row r="92" spans="1:13" s="52" customFormat="1" ht="20.25" customHeight="1">
      <c r="A92" s="110"/>
      <c r="B92" s="110"/>
      <c r="C92" s="110"/>
      <c r="D92" s="110"/>
      <c r="E92" s="73"/>
      <c r="F92" s="73"/>
      <c r="G92" s="73"/>
      <c r="H92" s="73"/>
      <c r="I92" s="73"/>
      <c r="J92" s="73"/>
      <c r="K92" s="73"/>
      <c r="L92" s="73"/>
      <c r="M92" s="73"/>
    </row>
    <row r="93" spans="1:13" s="52" customFormat="1" ht="20.25" customHeight="1">
      <c r="A93" s="17"/>
      <c r="B93" s="17"/>
      <c r="C93" s="17"/>
      <c r="D93" s="18"/>
      <c r="E93" s="18"/>
      <c r="F93" s="18"/>
      <c r="G93" s="18"/>
      <c r="J93" s="51"/>
      <c r="K93" s="51"/>
      <c r="L93" s="51"/>
      <c r="M93" s="51"/>
    </row>
    <row r="94" spans="1:13" s="52" customFormat="1" ht="20.25" customHeight="1">
      <c r="A94" s="70" t="s">
        <v>78</v>
      </c>
      <c r="B94" s="70"/>
      <c r="C94" s="70"/>
      <c r="D94" s="70"/>
      <c r="E94" s="70"/>
      <c r="F94" s="41"/>
      <c r="G94" s="41"/>
      <c r="H94" s="41"/>
      <c r="I94" s="41"/>
      <c r="J94" s="41"/>
      <c r="K94" s="41"/>
      <c r="L94" s="41"/>
      <c r="M94" s="41"/>
    </row>
    <row r="95" spans="1:13" s="52" customFormat="1" ht="41.1" customHeight="1">
      <c r="A95" s="114" t="s">
        <v>79</v>
      </c>
      <c r="B95" s="114"/>
      <c r="C95" s="36" t="s">
        <v>80</v>
      </c>
      <c r="D95" s="114" t="s">
        <v>81</v>
      </c>
      <c r="E95" s="114"/>
      <c r="F95" s="114"/>
      <c r="G95" s="120" t="s">
        <v>82</v>
      </c>
      <c r="H95" s="120"/>
      <c r="I95" s="120"/>
      <c r="J95" s="120"/>
      <c r="K95" s="120"/>
      <c r="L95" s="120" t="s">
        <v>83</v>
      </c>
      <c r="M95" s="120"/>
    </row>
    <row r="96" spans="1:13" s="52" customFormat="1" ht="20.25" customHeight="1">
      <c r="A96" s="121" t="s">
        <v>84</v>
      </c>
      <c r="B96" s="121"/>
      <c r="C96" s="19" t="s">
        <v>282</v>
      </c>
      <c r="D96" s="122"/>
      <c r="E96" s="122"/>
      <c r="F96" s="122"/>
      <c r="G96" s="123"/>
      <c r="H96" s="123"/>
      <c r="I96" s="123"/>
      <c r="J96" s="123"/>
      <c r="K96" s="123"/>
      <c r="L96" s="123"/>
      <c r="M96" s="123"/>
    </row>
    <row r="97" spans="1:13" s="52" customFormat="1" ht="20.25" customHeight="1">
      <c r="A97" s="121" t="s">
        <v>85</v>
      </c>
      <c r="B97" s="121"/>
      <c r="C97" s="19" t="s">
        <v>282</v>
      </c>
      <c r="D97" s="122"/>
      <c r="E97" s="122"/>
      <c r="F97" s="122"/>
      <c r="G97" s="123"/>
      <c r="H97" s="123"/>
      <c r="I97" s="123"/>
      <c r="J97" s="123"/>
      <c r="K97" s="123"/>
      <c r="L97" s="123"/>
      <c r="M97" s="123"/>
    </row>
    <row r="98" spans="1:13" s="52" customFormat="1" ht="20.25" customHeight="1">
      <c r="A98" s="121" t="s">
        <v>86</v>
      </c>
      <c r="B98" s="121"/>
      <c r="C98" s="19" t="s">
        <v>282</v>
      </c>
      <c r="D98" s="122"/>
      <c r="E98" s="122"/>
      <c r="F98" s="122"/>
      <c r="G98" s="123"/>
      <c r="H98" s="123"/>
      <c r="I98" s="123"/>
      <c r="J98" s="123"/>
      <c r="K98" s="123"/>
      <c r="L98" s="123"/>
      <c r="M98" s="123"/>
    </row>
    <row r="99" spans="1:13" s="52" customFormat="1" ht="20.25" customHeight="1">
      <c r="A99" s="121" t="s">
        <v>87</v>
      </c>
      <c r="B99" s="121"/>
      <c r="C99" s="19" t="s">
        <v>282</v>
      </c>
      <c r="D99" s="122"/>
      <c r="E99" s="122"/>
      <c r="F99" s="122"/>
      <c r="G99" s="123"/>
      <c r="H99" s="123"/>
      <c r="I99" s="123"/>
      <c r="J99" s="123"/>
      <c r="K99" s="123"/>
      <c r="L99" s="123"/>
      <c r="M99" s="123"/>
    </row>
    <row r="100" spans="1:13" s="52" customFormat="1" ht="20.25" customHeight="1">
      <c r="A100" s="121" t="s">
        <v>88</v>
      </c>
      <c r="B100" s="121"/>
      <c r="C100" s="19" t="s">
        <v>282</v>
      </c>
      <c r="D100" s="122"/>
      <c r="E100" s="122"/>
      <c r="F100" s="122"/>
      <c r="G100" s="123"/>
      <c r="H100" s="123"/>
      <c r="I100" s="123"/>
      <c r="J100" s="123"/>
      <c r="K100" s="123"/>
      <c r="L100" s="123"/>
      <c r="M100" s="123"/>
    </row>
    <row r="101" spans="1:13" s="52" customFormat="1" ht="20.25" customHeight="1">
      <c r="A101" s="15"/>
      <c r="B101" s="15"/>
      <c r="C101" s="15"/>
      <c r="D101" s="51"/>
      <c r="E101" s="51"/>
      <c r="F101" s="51"/>
      <c r="G101" s="16"/>
      <c r="H101" s="16"/>
      <c r="I101" s="16"/>
      <c r="J101" s="51"/>
      <c r="K101" s="51"/>
      <c r="L101" s="51"/>
      <c r="M101" s="51"/>
    </row>
    <row r="102" spans="1:13" s="52" customFormat="1" ht="20.25" customHeight="1">
      <c r="A102" s="44" t="s">
        <v>89</v>
      </c>
      <c r="B102" s="41"/>
      <c r="C102" s="41"/>
      <c r="D102" s="41"/>
      <c r="E102" s="41"/>
      <c r="F102" s="41"/>
      <c r="G102" s="41"/>
      <c r="H102" s="41"/>
      <c r="I102" s="41"/>
      <c r="J102" s="41"/>
      <c r="K102" s="41"/>
      <c r="L102" s="41"/>
      <c r="M102" s="41"/>
    </row>
    <row r="103" spans="1:13" s="52" customFormat="1" ht="33">
      <c r="A103" s="124" t="s">
        <v>90</v>
      </c>
      <c r="B103" s="124"/>
      <c r="C103" s="124"/>
      <c r="D103" s="124"/>
      <c r="E103" s="124"/>
      <c r="F103" s="124"/>
      <c r="G103" s="124"/>
      <c r="H103" s="37" t="s">
        <v>80</v>
      </c>
      <c r="I103" s="37" t="s">
        <v>91</v>
      </c>
      <c r="J103" s="124" t="s">
        <v>92</v>
      </c>
      <c r="K103" s="124"/>
      <c r="L103" s="124"/>
      <c r="M103" s="124"/>
    </row>
    <row r="104" spans="1:13" s="52" customFormat="1" ht="20.25" customHeight="1">
      <c r="A104" s="121" t="s">
        <v>93</v>
      </c>
      <c r="B104" s="121"/>
      <c r="C104" s="121"/>
      <c r="D104" s="121"/>
      <c r="E104" s="121"/>
      <c r="F104" s="121"/>
      <c r="G104" s="121"/>
      <c r="H104" s="58" t="s">
        <v>282</v>
      </c>
      <c r="I104" s="58"/>
      <c r="J104" s="73"/>
      <c r="K104" s="73"/>
      <c r="L104" s="73"/>
      <c r="M104" s="73"/>
    </row>
    <row r="105" spans="1:13" ht="20.25" customHeight="1">
      <c r="A105" s="121" t="s">
        <v>94</v>
      </c>
      <c r="B105" s="121"/>
      <c r="C105" s="121"/>
      <c r="D105" s="121" t="s">
        <v>95</v>
      </c>
      <c r="E105" s="121"/>
      <c r="F105" s="121"/>
      <c r="G105" s="121"/>
      <c r="H105" s="58" t="s">
        <v>282</v>
      </c>
      <c r="I105" s="58"/>
      <c r="J105" s="73"/>
      <c r="K105" s="73"/>
      <c r="L105" s="73"/>
      <c r="M105" s="73"/>
    </row>
    <row r="106" spans="1:13" ht="20.25" customHeight="1">
      <c r="A106" s="121" t="s">
        <v>96</v>
      </c>
      <c r="B106" s="121"/>
      <c r="C106" s="121"/>
      <c r="D106" s="121" t="s">
        <v>95</v>
      </c>
      <c r="E106" s="121"/>
      <c r="F106" s="121"/>
      <c r="G106" s="121"/>
      <c r="H106" s="58" t="s">
        <v>282</v>
      </c>
      <c r="I106" s="58"/>
      <c r="J106" s="73"/>
      <c r="K106" s="73"/>
      <c r="L106" s="73"/>
      <c r="M106" s="73"/>
    </row>
    <row r="107" spans="1:13" ht="20.25" customHeight="1">
      <c r="A107" s="121" t="s">
        <v>97</v>
      </c>
      <c r="B107" s="121"/>
      <c r="C107" s="121"/>
      <c r="D107" s="121" t="s">
        <v>95</v>
      </c>
      <c r="E107" s="121"/>
      <c r="F107" s="121"/>
      <c r="G107" s="121"/>
      <c r="H107" s="58" t="s">
        <v>282</v>
      </c>
      <c r="I107" s="58"/>
      <c r="J107" s="73"/>
      <c r="K107" s="73"/>
      <c r="L107" s="73"/>
      <c r="M107" s="73"/>
    </row>
    <row r="108" spans="1:13">
      <c r="A108" s="121" t="s">
        <v>98</v>
      </c>
      <c r="B108" s="121"/>
      <c r="C108" s="121"/>
      <c r="D108" s="121" t="s">
        <v>95</v>
      </c>
      <c r="E108" s="121"/>
      <c r="F108" s="121"/>
      <c r="G108" s="121"/>
      <c r="H108" s="58" t="s">
        <v>282</v>
      </c>
      <c r="I108" s="58"/>
      <c r="J108" s="73"/>
      <c r="K108" s="73"/>
      <c r="L108" s="73"/>
      <c r="M108" s="73"/>
    </row>
    <row r="109" spans="1:13">
      <c r="A109" s="121" t="s">
        <v>99</v>
      </c>
      <c r="B109" s="121"/>
      <c r="C109" s="121"/>
      <c r="D109" s="121" t="s">
        <v>95</v>
      </c>
      <c r="E109" s="121"/>
      <c r="F109" s="121"/>
      <c r="G109" s="121"/>
      <c r="H109" s="58"/>
      <c r="I109" s="58"/>
      <c r="J109" s="73"/>
      <c r="K109" s="73"/>
      <c r="L109" s="73"/>
      <c r="M109" s="73"/>
    </row>
    <row r="111" spans="1:13">
      <c r="A111" s="44" t="s">
        <v>100</v>
      </c>
    </row>
    <row r="112" spans="1:13" s="60" customFormat="1" ht="45">
      <c r="A112" s="34" t="s">
        <v>101</v>
      </c>
      <c r="B112" s="34" t="s">
        <v>102</v>
      </c>
      <c r="C112" s="95" t="s">
        <v>90</v>
      </c>
      <c r="D112" s="95"/>
      <c r="E112" s="95"/>
      <c r="F112" s="125" t="s">
        <v>103</v>
      </c>
      <c r="G112" s="126"/>
      <c r="H112" s="127" t="s">
        <v>104</v>
      </c>
      <c r="I112" s="127"/>
      <c r="J112" s="95" t="s">
        <v>105</v>
      </c>
      <c r="K112" s="95"/>
      <c r="L112" s="95" t="s">
        <v>106</v>
      </c>
      <c r="M112" s="95"/>
    </row>
    <row r="113" spans="1:13" ht="29.1" customHeight="1">
      <c r="A113" s="109" t="s">
        <v>107</v>
      </c>
      <c r="B113" s="165" t="s">
        <v>282</v>
      </c>
      <c r="C113" s="20" t="s">
        <v>108</v>
      </c>
      <c r="D113" s="128"/>
      <c r="E113" s="129"/>
      <c r="F113" s="130"/>
      <c r="G113" s="131"/>
      <c r="H113" s="110"/>
      <c r="I113" s="110"/>
      <c r="J113" s="132" t="s">
        <v>109</v>
      </c>
      <c r="K113" s="132"/>
      <c r="L113" s="73"/>
      <c r="M113" s="73"/>
    </row>
    <row r="114" spans="1:13" ht="29.1" customHeight="1">
      <c r="A114" s="109"/>
      <c r="B114" s="165"/>
      <c r="C114" s="21" t="s">
        <v>110</v>
      </c>
      <c r="D114" s="130"/>
      <c r="E114" s="131"/>
      <c r="F114" s="130"/>
      <c r="G114" s="131"/>
      <c r="H114" s="110"/>
      <c r="I114" s="110"/>
      <c r="J114" s="132"/>
      <c r="K114" s="132"/>
      <c r="L114" s="73"/>
      <c r="M114" s="73"/>
    </row>
    <row r="115" spans="1:13" ht="30" customHeight="1">
      <c r="A115" s="109"/>
      <c r="B115" s="165"/>
      <c r="C115" s="21" t="s">
        <v>111</v>
      </c>
      <c r="D115" s="130"/>
      <c r="E115" s="131"/>
      <c r="F115" s="130"/>
      <c r="G115" s="131"/>
      <c r="H115" s="110"/>
      <c r="I115" s="110"/>
      <c r="J115" s="132"/>
      <c r="K115" s="132"/>
      <c r="L115" s="73"/>
      <c r="M115" s="73"/>
    </row>
    <row r="117" spans="1:13">
      <c r="A117" s="70" t="s">
        <v>112</v>
      </c>
      <c r="B117" s="70"/>
    </row>
    <row r="118" spans="1:13" ht="16.5">
      <c r="A118" s="124" t="s">
        <v>113</v>
      </c>
      <c r="B118" s="124"/>
      <c r="C118" s="124"/>
      <c r="D118" s="124"/>
      <c r="E118" s="124"/>
      <c r="F118" s="124"/>
      <c r="G118" s="124"/>
      <c r="H118" s="37" t="s">
        <v>80</v>
      </c>
      <c r="I118" s="37" t="s">
        <v>114</v>
      </c>
      <c r="J118" s="124" t="s">
        <v>92</v>
      </c>
      <c r="K118" s="124"/>
      <c r="L118" s="124"/>
      <c r="M118" s="124"/>
    </row>
    <row r="119" spans="1:13">
      <c r="A119" s="121" t="s">
        <v>115</v>
      </c>
      <c r="B119" s="121"/>
      <c r="C119" s="121"/>
      <c r="D119" s="121"/>
      <c r="E119" s="121"/>
      <c r="F119" s="121"/>
      <c r="G119" s="121"/>
      <c r="H119" s="58" t="s">
        <v>282</v>
      </c>
      <c r="I119" s="58"/>
      <c r="J119" s="73"/>
      <c r="K119" s="73"/>
      <c r="L119" s="73"/>
      <c r="M119" s="73"/>
    </row>
    <row r="120" spans="1:13">
      <c r="A120" s="121" t="s">
        <v>116</v>
      </c>
      <c r="B120" s="121"/>
      <c r="C120" s="121"/>
      <c r="D120" s="121"/>
      <c r="E120" s="121"/>
      <c r="F120" s="121"/>
      <c r="G120" s="121"/>
      <c r="H120" s="58" t="s">
        <v>282</v>
      </c>
      <c r="I120" s="58"/>
      <c r="J120" s="73"/>
      <c r="K120" s="73"/>
      <c r="L120" s="73"/>
      <c r="M120" s="73"/>
    </row>
    <row r="121" spans="1:13">
      <c r="A121" s="121" t="s">
        <v>117</v>
      </c>
      <c r="B121" s="121"/>
      <c r="C121" s="121"/>
      <c r="D121" s="121"/>
      <c r="E121" s="121"/>
      <c r="F121" s="121"/>
      <c r="G121" s="121"/>
      <c r="H121" s="58" t="s">
        <v>282</v>
      </c>
      <c r="I121" s="58"/>
      <c r="J121" s="73"/>
      <c r="K121" s="73"/>
      <c r="L121" s="73"/>
      <c r="M121" s="73"/>
    </row>
    <row r="122" spans="1:13">
      <c r="A122" s="121" t="s">
        <v>118</v>
      </c>
      <c r="B122" s="121"/>
      <c r="C122" s="121"/>
      <c r="D122" s="121"/>
      <c r="E122" s="121"/>
      <c r="F122" s="121"/>
      <c r="G122" s="121"/>
      <c r="H122" s="58" t="s">
        <v>282</v>
      </c>
      <c r="I122" s="58"/>
      <c r="J122" s="73"/>
      <c r="K122" s="73"/>
      <c r="L122" s="73"/>
      <c r="M122" s="73"/>
    </row>
    <row r="123" spans="1:13">
      <c r="A123" s="121" t="s">
        <v>99</v>
      </c>
      <c r="B123" s="121"/>
      <c r="C123" s="121"/>
      <c r="D123" s="121"/>
      <c r="E123" s="121"/>
      <c r="F123" s="121"/>
      <c r="G123" s="121"/>
      <c r="H123" s="58"/>
      <c r="I123" s="58"/>
      <c r="J123" s="73"/>
      <c r="K123" s="73"/>
      <c r="L123" s="73"/>
      <c r="M123" s="73"/>
    </row>
    <row r="124" spans="1:13">
      <c r="A124" s="22"/>
      <c r="B124" s="22"/>
      <c r="C124" s="22"/>
      <c r="D124" s="22"/>
      <c r="E124" s="22"/>
      <c r="F124" s="22"/>
      <c r="G124" s="22"/>
      <c r="H124" s="22"/>
      <c r="J124" s="23"/>
    </row>
    <row r="125" spans="1:13">
      <c r="A125" s="133" t="s">
        <v>119</v>
      </c>
      <c r="B125" s="133"/>
      <c r="C125" s="133"/>
      <c r="D125" s="133"/>
      <c r="E125" s="133"/>
    </row>
    <row r="126" spans="1:13" s="61" customFormat="1">
      <c r="A126" s="44" t="s">
        <v>120</v>
      </c>
      <c r="B126" s="41"/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</row>
    <row r="127" spans="1:13" s="61" customFormat="1" ht="42" customHeight="1">
      <c r="A127" s="95" t="s">
        <v>121</v>
      </c>
      <c r="B127" s="95"/>
      <c r="C127" s="95"/>
      <c r="D127" s="34" t="s">
        <v>80</v>
      </c>
      <c r="E127" s="95" t="s">
        <v>122</v>
      </c>
      <c r="F127" s="95"/>
      <c r="G127" s="95"/>
      <c r="H127" s="95"/>
      <c r="I127" s="95" t="s">
        <v>92</v>
      </c>
      <c r="J127" s="95"/>
      <c r="K127" s="95"/>
      <c r="L127" s="95" t="s">
        <v>123</v>
      </c>
      <c r="M127" s="95"/>
    </row>
    <row r="128" spans="1:13" s="61" customFormat="1" ht="47.25" customHeight="1">
      <c r="A128" s="134" t="s">
        <v>124</v>
      </c>
      <c r="B128" s="134"/>
      <c r="C128" s="134"/>
      <c r="D128" s="21" t="s">
        <v>281</v>
      </c>
      <c r="E128" s="109" t="s">
        <v>284</v>
      </c>
      <c r="F128" s="109"/>
      <c r="G128" s="109"/>
      <c r="H128" s="109"/>
      <c r="I128" s="74" t="s">
        <v>272</v>
      </c>
      <c r="J128" s="73"/>
      <c r="K128" s="73"/>
      <c r="L128" s="73" t="s">
        <v>285</v>
      </c>
      <c r="M128" s="73"/>
    </row>
    <row r="129" spans="1:13" s="61" customFormat="1" ht="45" customHeight="1">
      <c r="A129" s="134" t="s">
        <v>125</v>
      </c>
      <c r="B129" s="134"/>
      <c r="C129" s="134"/>
      <c r="D129" s="21" t="s">
        <v>281</v>
      </c>
      <c r="E129" s="109" t="s">
        <v>286</v>
      </c>
      <c r="F129" s="109"/>
      <c r="G129" s="109"/>
      <c r="H129" s="109"/>
      <c r="I129" s="74" t="s">
        <v>272</v>
      </c>
      <c r="J129" s="73"/>
      <c r="K129" s="73"/>
      <c r="L129" s="73" t="s">
        <v>287</v>
      </c>
      <c r="M129" s="73"/>
    </row>
    <row r="130" spans="1:13" s="61" customFormat="1" ht="54.95" customHeight="1">
      <c r="A130" s="134" t="s">
        <v>126</v>
      </c>
      <c r="B130" s="134"/>
      <c r="C130" s="134"/>
      <c r="D130" s="21" t="s">
        <v>282</v>
      </c>
      <c r="E130" s="109" t="s">
        <v>288</v>
      </c>
      <c r="F130" s="109"/>
      <c r="G130" s="109"/>
      <c r="H130" s="109"/>
      <c r="I130" s="73"/>
      <c r="J130" s="73"/>
      <c r="K130" s="73"/>
      <c r="L130" s="73"/>
      <c r="M130" s="73"/>
    </row>
    <row r="131" spans="1:13" s="61" customFormat="1">
      <c r="A131" s="44"/>
      <c r="B131" s="41"/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</row>
    <row r="132" spans="1:13" s="61" customFormat="1">
      <c r="A132" s="44" t="s">
        <v>127</v>
      </c>
      <c r="B132" s="41"/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</row>
    <row r="133" spans="1:13" s="61" customFormat="1" ht="21.95" customHeight="1">
      <c r="A133" s="135" t="s">
        <v>121</v>
      </c>
      <c r="B133" s="135"/>
      <c r="C133" s="135"/>
      <c r="D133" s="38" t="s">
        <v>80</v>
      </c>
      <c r="E133" s="135" t="s">
        <v>122</v>
      </c>
      <c r="F133" s="135"/>
      <c r="G133" s="135"/>
      <c r="H133" s="135"/>
      <c r="I133" s="135" t="s">
        <v>92</v>
      </c>
      <c r="J133" s="135"/>
      <c r="K133" s="135"/>
      <c r="L133" s="135" t="s">
        <v>123</v>
      </c>
      <c r="M133" s="135"/>
    </row>
    <row r="134" spans="1:13" s="61" customFormat="1" ht="45" customHeight="1">
      <c r="A134" s="134" t="s">
        <v>128</v>
      </c>
      <c r="B134" s="134"/>
      <c r="C134" s="134"/>
      <c r="D134" s="21" t="s">
        <v>281</v>
      </c>
      <c r="E134" s="109" t="s">
        <v>289</v>
      </c>
      <c r="F134" s="109"/>
      <c r="G134" s="109"/>
      <c r="H134" s="109"/>
      <c r="I134" s="136" t="s">
        <v>272</v>
      </c>
      <c r="J134" s="73"/>
      <c r="K134" s="73"/>
      <c r="L134" s="73"/>
      <c r="M134" s="73"/>
    </row>
    <row r="135" spans="1:13" s="61" customFormat="1" ht="54.95" customHeight="1">
      <c r="A135" s="134" t="s">
        <v>129</v>
      </c>
      <c r="B135" s="134"/>
      <c r="C135" s="134"/>
      <c r="D135" s="21" t="s">
        <v>281</v>
      </c>
      <c r="E135" s="109" t="s">
        <v>290</v>
      </c>
      <c r="F135" s="109"/>
      <c r="G135" s="109"/>
      <c r="H135" s="109"/>
      <c r="I135" s="73"/>
      <c r="J135" s="73"/>
      <c r="K135" s="73"/>
      <c r="L135" s="73"/>
      <c r="M135" s="73"/>
    </row>
    <row r="136" spans="1:13" s="61" customFormat="1" ht="32.1" customHeight="1">
      <c r="A136" s="134" t="s">
        <v>130</v>
      </c>
      <c r="B136" s="134"/>
      <c r="C136" s="134"/>
      <c r="D136" s="21" t="s">
        <v>281</v>
      </c>
      <c r="E136" s="109" t="s">
        <v>291</v>
      </c>
      <c r="F136" s="109"/>
      <c r="G136" s="109"/>
      <c r="H136" s="109"/>
      <c r="I136" s="74" t="s">
        <v>272</v>
      </c>
      <c r="J136" s="73"/>
      <c r="K136" s="73"/>
      <c r="L136" s="73" t="s">
        <v>292</v>
      </c>
      <c r="M136" s="73"/>
    </row>
    <row r="137" spans="1:13" s="61" customFormat="1" ht="44.1" customHeight="1">
      <c r="A137" s="134" t="s">
        <v>131</v>
      </c>
      <c r="B137" s="134"/>
      <c r="C137" s="134"/>
      <c r="D137" s="21" t="s">
        <v>281</v>
      </c>
      <c r="E137" s="109" t="s">
        <v>293</v>
      </c>
      <c r="F137" s="109"/>
      <c r="G137" s="109"/>
      <c r="H137" s="109"/>
      <c r="I137" s="74" t="s">
        <v>272</v>
      </c>
      <c r="J137" s="73"/>
      <c r="K137" s="73"/>
      <c r="L137" s="137" t="s">
        <v>308</v>
      </c>
      <c r="M137" s="137"/>
    </row>
    <row r="138" spans="1:13" ht="42" customHeight="1">
      <c r="A138" s="134" t="s">
        <v>132</v>
      </c>
      <c r="B138" s="134"/>
      <c r="C138" s="134"/>
      <c r="D138" s="21" t="s">
        <v>282</v>
      </c>
      <c r="E138" s="109" t="s">
        <v>294</v>
      </c>
      <c r="F138" s="109"/>
      <c r="G138" s="109"/>
      <c r="H138" s="109"/>
      <c r="I138" s="74" t="s">
        <v>272</v>
      </c>
      <c r="J138" s="73"/>
      <c r="K138" s="73"/>
      <c r="L138" s="73"/>
      <c r="M138" s="73"/>
    </row>
    <row r="139" spans="1:13" ht="15.75" customHeight="1"/>
    <row r="140" spans="1:13" ht="15.75" customHeight="1">
      <c r="A140" s="44" t="s">
        <v>133</v>
      </c>
    </row>
    <row r="141" spans="1:13" ht="35.1" customHeight="1">
      <c r="A141" s="135" t="s">
        <v>121</v>
      </c>
      <c r="B141" s="135"/>
      <c r="C141" s="135"/>
      <c r="D141" s="38" t="s">
        <v>80</v>
      </c>
      <c r="E141" s="135" t="s">
        <v>122</v>
      </c>
      <c r="F141" s="135"/>
      <c r="G141" s="135"/>
      <c r="H141" s="135"/>
      <c r="I141" s="135" t="s">
        <v>92</v>
      </c>
      <c r="J141" s="135"/>
      <c r="K141" s="135"/>
      <c r="L141" s="135" t="s">
        <v>123</v>
      </c>
      <c r="M141" s="135"/>
    </row>
    <row r="142" spans="1:13" ht="44.25" customHeight="1">
      <c r="A142" s="134" t="s">
        <v>134</v>
      </c>
      <c r="B142" s="134"/>
      <c r="C142" s="134"/>
      <c r="D142" s="21" t="s">
        <v>281</v>
      </c>
      <c r="E142" s="109" t="s">
        <v>295</v>
      </c>
      <c r="F142" s="109"/>
      <c r="G142" s="109"/>
      <c r="H142" s="109"/>
      <c r="I142" s="74" t="s">
        <v>272</v>
      </c>
      <c r="J142" s="73"/>
      <c r="K142" s="73"/>
      <c r="L142" s="73"/>
      <c r="M142" s="73"/>
    </row>
    <row r="143" spans="1:13" ht="75.95" customHeight="1">
      <c r="A143" s="134" t="s">
        <v>135</v>
      </c>
      <c r="B143" s="134"/>
      <c r="C143" s="134"/>
      <c r="D143" s="21" t="s">
        <v>281</v>
      </c>
      <c r="E143" s="109" t="s">
        <v>296</v>
      </c>
      <c r="F143" s="109"/>
      <c r="G143" s="109"/>
      <c r="H143" s="109"/>
      <c r="I143" s="74" t="s">
        <v>272</v>
      </c>
      <c r="J143" s="73"/>
      <c r="K143" s="73"/>
      <c r="L143" s="73"/>
      <c r="M143" s="73"/>
    </row>
    <row r="144" spans="1:13" ht="57" customHeight="1">
      <c r="A144" s="134" t="s">
        <v>136</v>
      </c>
      <c r="B144" s="134"/>
      <c r="C144" s="134"/>
      <c r="D144" s="21" t="s">
        <v>281</v>
      </c>
      <c r="E144" s="109" t="s">
        <v>305</v>
      </c>
      <c r="F144" s="109"/>
      <c r="G144" s="109"/>
      <c r="H144" s="109"/>
      <c r="I144" s="74" t="s">
        <v>272</v>
      </c>
      <c r="J144" s="73"/>
      <c r="K144" s="73"/>
      <c r="L144" s="73"/>
      <c r="M144" s="73"/>
    </row>
    <row r="145" spans="1:13" ht="42.95" customHeight="1">
      <c r="A145" s="134" t="s">
        <v>137</v>
      </c>
      <c r="B145" s="134"/>
      <c r="C145" s="134"/>
      <c r="D145" s="21" t="s">
        <v>281</v>
      </c>
      <c r="E145" s="109" t="s">
        <v>297</v>
      </c>
      <c r="F145" s="109"/>
      <c r="G145" s="109"/>
      <c r="H145" s="109"/>
      <c r="I145" s="74" t="s">
        <v>272</v>
      </c>
      <c r="J145" s="73"/>
      <c r="K145" s="73"/>
      <c r="L145" s="73"/>
      <c r="M145" s="73"/>
    </row>
    <row r="146" spans="1:13" ht="42.95" customHeight="1">
      <c r="A146" s="134" t="s">
        <v>138</v>
      </c>
      <c r="B146" s="134"/>
      <c r="C146" s="134"/>
      <c r="D146" s="21" t="s">
        <v>281</v>
      </c>
      <c r="E146" s="109" t="s">
        <v>298</v>
      </c>
      <c r="F146" s="109"/>
      <c r="G146" s="109"/>
      <c r="H146" s="109"/>
      <c r="I146" s="74" t="s">
        <v>272</v>
      </c>
      <c r="J146" s="73"/>
      <c r="K146" s="73"/>
      <c r="L146" s="73"/>
      <c r="M146" s="73"/>
    </row>
    <row r="147" spans="1:13" ht="42.95" customHeight="1">
      <c r="A147" s="134" t="s">
        <v>139</v>
      </c>
      <c r="B147" s="134"/>
      <c r="C147" s="134"/>
      <c r="D147" s="21" t="s">
        <v>281</v>
      </c>
      <c r="E147" s="109" t="s">
        <v>299</v>
      </c>
      <c r="F147" s="109"/>
      <c r="G147" s="109"/>
      <c r="H147" s="109"/>
      <c r="I147" s="74" t="s">
        <v>272</v>
      </c>
      <c r="J147" s="73"/>
      <c r="K147" s="73"/>
      <c r="L147" s="73"/>
      <c r="M147" s="73"/>
    </row>
    <row r="148" spans="1:13" ht="42.95" customHeight="1">
      <c r="A148" s="134" t="s">
        <v>140</v>
      </c>
      <c r="B148" s="134"/>
      <c r="C148" s="134"/>
      <c r="D148" s="21" t="s">
        <v>282</v>
      </c>
      <c r="E148" s="109" t="s">
        <v>300</v>
      </c>
      <c r="F148" s="109"/>
      <c r="G148" s="109"/>
      <c r="H148" s="109"/>
      <c r="I148" s="74" t="s">
        <v>272</v>
      </c>
      <c r="J148" s="73"/>
      <c r="K148" s="73"/>
      <c r="L148" s="73"/>
      <c r="M148" s="73"/>
    </row>
    <row r="149" spans="1:13" ht="42.95" customHeight="1">
      <c r="A149" s="134" t="s">
        <v>141</v>
      </c>
      <c r="B149" s="134"/>
      <c r="C149" s="134"/>
      <c r="D149" s="21" t="s">
        <v>282</v>
      </c>
      <c r="E149" s="109" t="s">
        <v>301</v>
      </c>
      <c r="F149" s="109"/>
      <c r="G149" s="109"/>
      <c r="H149" s="109"/>
      <c r="I149" s="74" t="s">
        <v>272</v>
      </c>
      <c r="J149" s="73"/>
      <c r="K149" s="73"/>
      <c r="L149" s="73"/>
      <c r="M149" s="73"/>
    </row>
    <row r="150" spans="1:13" ht="42.95" customHeight="1">
      <c r="A150" s="134" t="s">
        <v>142</v>
      </c>
      <c r="B150" s="134"/>
      <c r="C150" s="134"/>
      <c r="D150" s="21" t="s">
        <v>282</v>
      </c>
      <c r="E150" s="109" t="s">
        <v>301</v>
      </c>
      <c r="F150" s="109"/>
      <c r="G150" s="109"/>
      <c r="H150" s="109"/>
      <c r="I150" s="74" t="s">
        <v>272</v>
      </c>
      <c r="J150" s="73"/>
      <c r="K150" s="73"/>
      <c r="L150" s="73"/>
      <c r="M150" s="73"/>
    </row>
    <row r="151" spans="1:13" ht="15.75" customHeight="1">
      <c r="A151" s="44"/>
    </row>
    <row r="152" spans="1:13" ht="15.75" customHeight="1">
      <c r="A152" s="44" t="s">
        <v>143</v>
      </c>
    </row>
    <row r="153" spans="1:13" ht="35.1" customHeight="1">
      <c r="A153" s="135" t="s">
        <v>121</v>
      </c>
      <c r="B153" s="135"/>
      <c r="C153" s="135"/>
      <c r="D153" s="38" t="s">
        <v>80</v>
      </c>
      <c r="E153" s="135" t="s">
        <v>122</v>
      </c>
      <c r="F153" s="135"/>
      <c r="G153" s="135"/>
      <c r="H153" s="135"/>
      <c r="I153" s="135" t="s">
        <v>92</v>
      </c>
      <c r="J153" s="135"/>
      <c r="K153" s="135"/>
      <c r="L153" s="135" t="s">
        <v>123</v>
      </c>
      <c r="M153" s="135"/>
    </row>
    <row r="154" spans="1:13" ht="24.95" customHeight="1">
      <c r="A154" s="134" t="s">
        <v>144</v>
      </c>
      <c r="B154" s="134"/>
      <c r="C154" s="134"/>
      <c r="D154" s="35" t="s">
        <v>282</v>
      </c>
      <c r="E154" s="110"/>
      <c r="F154" s="110"/>
      <c r="G154" s="110"/>
      <c r="H154" s="110"/>
      <c r="I154" s="73"/>
      <c r="J154" s="73"/>
      <c r="K154" s="73"/>
      <c r="L154" s="73"/>
      <c r="M154" s="73"/>
    </row>
    <row r="155" spans="1:13" ht="35.1" customHeight="1">
      <c r="A155" s="134" t="s">
        <v>145</v>
      </c>
      <c r="B155" s="134"/>
      <c r="C155" s="134"/>
      <c r="D155" s="35" t="s">
        <v>282</v>
      </c>
      <c r="E155" s="110"/>
      <c r="F155" s="110"/>
      <c r="G155" s="110"/>
      <c r="H155" s="110"/>
      <c r="I155" s="73"/>
      <c r="J155" s="73"/>
      <c r="K155" s="73"/>
      <c r="L155" s="73"/>
      <c r="M155" s="73"/>
    </row>
    <row r="156" spans="1:13">
      <c r="A156" s="62"/>
    </row>
    <row r="157" spans="1:13">
      <c r="A157" s="70" t="s">
        <v>146</v>
      </c>
      <c r="B157" s="70"/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</row>
    <row r="158" spans="1:13" ht="28.5" customHeight="1">
      <c r="A158" s="138" t="s">
        <v>147</v>
      </c>
      <c r="B158" s="138"/>
      <c r="C158" s="138"/>
      <c r="D158" s="138"/>
      <c r="E158" s="37" t="s">
        <v>148</v>
      </c>
      <c r="F158" s="139" t="s">
        <v>149</v>
      </c>
      <c r="G158" s="140"/>
      <c r="H158" s="141"/>
      <c r="I158" s="139" t="s">
        <v>150</v>
      </c>
      <c r="J158" s="140"/>
      <c r="K158" s="140"/>
      <c r="L158" s="140"/>
      <c r="M158" s="141"/>
    </row>
    <row r="159" spans="1:13">
      <c r="A159" s="142" t="s">
        <v>303</v>
      </c>
      <c r="B159" s="143"/>
      <c r="C159" s="143"/>
      <c r="D159" s="144"/>
      <c r="E159" s="166">
        <f>15+251</f>
        <v>266</v>
      </c>
      <c r="F159" s="30" t="s">
        <v>151</v>
      </c>
      <c r="G159" s="30" t="s">
        <v>152</v>
      </c>
      <c r="H159" s="30" t="s">
        <v>153</v>
      </c>
      <c r="I159" s="30" t="s">
        <v>154</v>
      </c>
      <c r="J159" s="30" t="s">
        <v>155</v>
      </c>
      <c r="K159" s="30" t="s">
        <v>156</v>
      </c>
      <c r="L159" s="30" t="s">
        <v>157</v>
      </c>
      <c r="M159" s="30" t="s">
        <v>158</v>
      </c>
    </row>
    <row r="160" spans="1:13">
      <c r="A160" s="145"/>
      <c r="B160" s="146"/>
      <c r="C160" s="146"/>
      <c r="D160" s="147"/>
      <c r="E160" s="167"/>
      <c r="F160" s="31">
        <v>100</v>
      </c>
      <c r="G160" s="31">
        <v>166</v>
      </c>
      <c r="H160" s="31">
        <v>0</v>
      </c>
      <c r="I160" s="31"/>
      <c r="J160" s="31">
        <f>+F160+G160+H160</f>
        <v>266</v>
      </c>
      <c r="K160" s="31"/>
      <c r="L160" s="31"/>
      <c r="M160" s="31"/>
    </row>
    <row r="161" spans="1:13">
      <c r="A161" s="24"/>
      <c r="B161" s="18"/>
      <c r="C161" s="18"/>
      <c r="D161" s="18"/>
      <c r="E161" s="18"/>
      <c r="F161" s="25"/>
      <c r="G161" s="25"/>
      <c r="H161" s="25"/>
      <c r="I161" s="25"/>
      <c r="J161" s="25"/>
      <c r="K161" s="25"/>
      <c r="L161" s="25"/>
      <c r="M161" s="25"/>
    </row>
    <row r="162" spans="1:13" ht="15.75" customHeight="1">
      <c r="A162" s="70" t="s">
        <v>159</v>
      </c>
      <c r="B162" s="70"/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</row>
    <row r="163" spans="1:13" ht="45" customHeight="1">
      <c r="A163" s="95" t="s">
        <v>160</v>
      </c>
      <c r="B163" s="95"/>
      <c r="C163" s="95"/>
      <c r="D163" s="95"/>
      <c r="E163" s="95"/>
      <c r="F163" s="95"/>
      <c r="G163" s="95" t="s">
        <v>161</v>
      </c>
      <c r="H163" s="95"/>
      <c r="I163" s="95"/>
      <c r="J163" s="95" t="s">
        <v>162</v>
      </c>
      <c r="K163" s="95"/>
      <c r="L163" s="95"/>
      <c r="M163" s="95"/>
    </row>
    <row r="164" spans="1:13" s="63" customFormat="1">
      <c r="A164" s="91" t="s">
        <v>302</v>
      </c>
      <c r="B164" s="91"/>
      <c r="C164" s="91"/>
      <c r="D164" s="91"/>
      <c r="E164" s="91"/>
      <c r="F164" s="91"/>
      <c r="G164" s="91"/>
      <c r="H164" s="91"/>
      <c r="I164" s="91"/>
      <c r="J164" s="91"/>
      <c r="K164" s="91"/>
      <c r="L164" s="91"/>
      <c r="M164" s="91"/>
    </row>
    <row r="165" spans="1:13" s="63" customFormat="1">
      <c r="A165" s="91"/>
      <c r="B165" s="91"/>
      <c r="C165" s="91"/>
      <c r="D165" s="91"/>
      <c r="E165" s="91"/>
      <c r="F165" s="91"/>
      <c r="G165" s="91"/>
      <c r="H165" s="91"/>
      <c r="I165" s="91"/>
      <c r="J165" s="91"/>
      <c r="K165" s="91"/>
      <c r="L165" s="91"/>
      <c r="M165" s="91"/>
    </row>
    <row r="166" spans="1:13" s="63" customFormat="1">
      <c r="A166" s="91"/>
      <c r="B166" s="91"/>
      <c r="C166" s="91"/>
      <c r="D166" s="91"/>
      <c r="E166" s="91"/>
      <c r="F166" s="91"/>
      <c r="G166" s="91"/>
      <c r="H166" s="91"/>
      <c r="I166" s="91"/>
      <c r="J166" s="91"/>
      <c r="K166" s="91"/>
      <c r="L166" s="91"/>
      <c r="M166" s="91"/>
    </row>
    <row r="167" spans="1:13" s="63" customFormat="1">
      <c r="A167" s="91"/>
      <c r="B167" s="91"/>
      <c r="C167" s="91"/>
      <c r="D167" s="91"/>
      <c r="E167" s="91"/>
      <c r="F167" s="91"/>
      <c r="G167" s="91"/>
      <c r="H167" s="91"/>
      <c r="I167" s="91"/>
      <c r="J167" s="91"/>
      <c r="K167" s="91"/>
      <c r="L167" s="91"/>
      <c r="M167" s="91"/>
    </row>
    <row r="168" spans="1:13">
      <c r="A168" s="24"/>
      <c r="B168" s="18"/>
      <c r="C168" s="18"/>
      <c r="D168" s="18"/>
      <c r="E168" s="18"/>
      <c r="F168" s="25"/>
      <c r="G168" s="25"/>
      <c r="H168" s="25"/>
      <c r="I168" s="25"/>
      <c r="J168" s="25"/>
      <c r="K168" s="25"/>
      <c r="L168" s="25"/>
      <c r="M168" s="25"/>
    </row>
    <row r="169" spans="1:13">
      <c r="A169" s="24"/>
      <c r="B169" s="18"/>
      <c r="C169" s="18"/>
      <c r="D169" s="18"/>
      <c r="E169" s="18"/>
      <c r="F169" s="25"/>
      <c r="G169" s="25"/>
      <c r="H169" s="25"/>
      <c r="I169" s="25"/>
      <c r="J169" s="25"/>
      <c r="K169" s="25"/>
      <c r="L169" s="25"/>
      <c r="M169" s="25"/>
    </row>
    <row r="170" spans="1:13">
      <c r="A170" s="68" t="s">
        <v>163</v>
      </c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</row>
    <row r="171" spans="1:13" s="64" customFormat="1" ht="58.5" customHeight="1">
      <c r="A171" s="127" t="s">
        <v>164</v>
      </c>
      <c r="B171" s="127"/>
      <c r="C171" s="127"/>
      <c r="D171" s="127"/>
      <c r="E171" s="127"/>
      <c r="F171" s="151" t="s">
        <v>165</v>
      </c>
      <c r="G171" s="153"/>
      <c r="H171" s="153"/>
      <c r="I171" s="152"/>
      <c r="J171" s="151" t="s">
        <v>166</v>
      </c>
      <c r="K171" s="152"/>
      <c r="L171" s="127" t="s">
        <v>167</v>
      </c>
      <c r="M171" s="127"/>
    </row>
    <row r="172" spans="1:13" s="65" customFormat="1" ht="15" customHeight="1">
      <c r="A172" s="148" t="s">
        <v>304</v>
      </c>
      <c r="B172" s="149"/>
      <c r="C172" s="149"/>
      <c r="D172" s="149"/>
      <c r="E172" s="150"/>
      <c r="F172" s="91"/>
      <c r="G172" s="91"/>
      <c r="H172" s="91"/>
      <c r="I172" s="91"/>
      <c r="J172" s="91"/>
      <c r="K172" s="91"/>
      <c r="L172" s="148"/>
      <c r="M172" s="150"/>
    </row>
    <row r="173" spans="1:13" s="65" customFormat="1" ht="15" customHeight="1">
      <c r="A173" s="148"/>
      <c r="B173" s="149"/>
      <c r="C173" s="149"/>
      <c r="D173" s="149"/>
      <c r="E173" s="150"/>
      <c r="F173" s="91"/>
      <c r="G173" s="91"/>
      <c r="H173" s="91"/>
      <c r="I173" s="91"/>
      <c r="J173" s="91"/>
      <c r="K173" s="91"/>
      <c r="L173" s="148"/>
      <c r="M173" s="150"/>
    </row>
    <row r="174" spans="1:13" s="65" customFormat="1" ht="15" customHeight="1">
      <c r="A174" s="148"/>
      <c r="B174" s="149"/>
      <c r="C174" s="149"/>
      <c r="D174" s="149"/>
      <c r="E174" s="150"/>
      <c r="F174" s="91"/>
      <c r="G174" s="91"/>
      <c r="H174" s="91"/>
      <c r="I174" s="91"/>
      <c r="J174" s="91"/>
      <c r="K174" s="91"/>
      <c r="L174" s="148"/>
      <c r="M174" s="150"/>
    </row>
    <row r="175" spans="1:13" s="65" customFormat="1" ht="15" customHeight="1">
      <c r="A175" s="148"/>
      <c r="B175" s="149"/>
      <c r="C175" s="149"/>
      <c r="D175" s="149"/>
      <c r="E175" s="150"/>
      <c r="F175" s="91"/>
      <c r="G175" s="91"/>
      <c r="H175" s="91"/>
      <c r="I175" s="91"/>
      <c r="J175" s="91"/>
      <c r="K175" s="91"/>
      <c r="L175" s="148"/>
      <c r="M175" s="150"/>
    </row>
    <row r="176" spans="1:13" s="65" customFormat="1" ht="15" customHeight="1">
      <c r="A176" s="148"/>
      <c r="B176" s="149"/>
      <c r="C176" s="149"/>
      <c r="D176" s="149"/>
      <c r="E176" s="150"/>
      <c r="F176" s="91"/>
      <c r="G176" s="91"/>
      <c r="H176" s="91"/>
      <c r="I176" s="91"/>
      <c r="J176" s="91"/>
      <c r="K176" s="91"/>
      <c r="L176" s="148"/>
      <c r="M176" s="150"/>
    </row>
    <row r="177" spans="1:13" s="65" customFormat="1" ht="15" customHeight="1">
      <c r="A177" s="148"/>
      <c r="B177" s="149"/>
      <c r="C177" s="149"/>
      <c r="D177" s="149"/>
      <c r="E177" s="150"/>
      <c r="F177" s="91"/>
      <c r="G177" s="91"/>
      <c r="H177" s="91"/>
      <c r="I177" s="91"/>
      <c r="J177" s="91"/>
      <c r="K177" s="91"/>
      <c r="L177" s="148"/>
      <c r="M177" s="150"/>
    </row>
    <row r="178" spans="1:13" s="65" customFormat="1" ht="15" customHeight="1">
      <c r="A178" s="26"/>
      <c r="B178" s="26"/>
      <c r="C178" s="26"/>
      <c r="D178" s="26"/>
      <c r="E178" s="26"/>
      <c r="F178" s="26"/>
      <c r="G178" s="26"/>
      <c r="H178" s="26"/>
      <c r="I178" s="26"/>
      <c r="J178" s="26"/>
      <c r="K178" s="26"/>
      <c r="L178" s="26"/>
      <c r="M178" s="26"/>
    </row>
    <row r="179" spans="1:13" ht="15.75" customHeight="1">
      <c r="A179" s="68" t="s">
        <v>168</v>
      </c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</row>
    <row r="180" spans="1:13" ht="63">
      <c r="A180" s="27" t="s">
        <v>169</v>
      </c>
      <c r="B180" s="27" t="s">
        <v>170</v>
      </c>
      <c r="C180" s="27" t="s">
        <v>171</v>
      </c>
      <c r="D180" s="39" t="s">
        <v>172</v>
      </c>
      <c r="E180" s="39" t="s">
        <v>173</v>
      </c>
      <c r="F180" s="138" t="s">
        <v>92</v>
      </c>
      <c r="G180" s="138"/>
      <c r="H180" s="138"/>
      <c r="I180" s="138"/>
      <c r="J180" s="154" t="s">
        <v>174</v>
      </c>
      <c r="K180" s="155"/>
      <c r="L180" s="27" t="s">
        <v>175</v>
      </c>
      <c r="M180" s="27" t="s">
        <v>176</v>
      </c>
    </row>
    <row r="181" spans="1:13">
      <c r="A181" s="7" t="s">
        <v>177</v>
      </c>
      <c r="B181" s="7">
        <v>0</v>
      </c>
      <c r="C181" s="28"/>
      <c r="D181" s="66"/>
      <c r="E181" s="66"/>
      <c r="F181" s="123"/>
      <c r="G181" s="123"/>
      <c r="H181" s="123"/>
      <c r="I181" s="123"/>
      <c r="J181" s="113"/>
      <c r="K181" s="113"/>
      <c r="L181" s="7"/>
      <c r="M181" s="7"/>
    </row>
    <row r="182" spans="1:13">
      <c r="A182" s="7" t="s">
        <v>178</v>
      </c>
      <c r="B182" s="7">
        <v>0</v>
      </c>
      <c r="C182" s="28"/>
      <c r="D182" s="66"/>
      <c r="E182" s="66"/>
      <c r="F182" s="123"/>
      <c r="G182" s="123"/>
      <c r="H182" s="123"/>
      <c r="I182" s="123"/>
      <c r="J182" s="113"/>
      <c r="K182" s="113"/>
      <c r="L182" s="7"/>
      <c r="M182" s="7"/>
    </row>
    <row r="183" spans="1:13">
      <c r="A183" s="7" t="s">
        <v>179</v>
      </c>
      <c r="B183" s="7">
        <v>0</v>
      </c>
      <c r="C183" s="28"/>
      <c r="D183" s="66"/>
      <c r="E183" s="66"/>
      <c r="F183" s="123"/>
      <c r="G183" s="123"/>
      <c r="H183" s="123"/>
      <c r="I183" s="123"/>
      <c r="J183" s="113"/>
      <c r="K183" s="113"/>
      <c r="L183" s="7"/>
      <c r="M183" s="7"/>
    </row>
    <row r="184" spans="1:13" ht="15">
      <c r="A184" s="7" t="s">
        <v>180</v>
      </c>
      <c r="B184" s="7">
        <v>2</v>
      </c>
      <c r="C184" s="28">
        <v>0</v>
      </c>
      <c r="D184" s="66">
        <v>0</v>
      </c>
      <c r="E184" s="66">
        <v>0</v>
      </c>
      <c r="F184" s="74" t="s">
        <v>306</v>
      </c>
      <c r="G184" s="123"/>
      <c r="H184" s="123"/>
      <c r="I184" s="123"/>
      <c r="J184" s="113" t="s">
        <v>307</v>
      </c>
      <c r="K184" s="113"/>
      <c r="L184" s="7">
        <v>0</v>
      </c>
      <c r="M184" s="32">
        <v>0.99236111111111114</v>
      </c>
    </row>
    <row r="185" spans="1:13">
      <c r="A185" s="22"/>
      <c r="B185" s="22"/>
      <c r="C185" s="22"/>
      <c r="D185" s="22"/>
      <c r="E185" s="22"/>
      <c r="F185" s="23"/>
      <c r="G185" s="52"/>
      <c r="H185" s="52"/>
      <c r="I185" s="52"/>
      <c r="J185" s="51"/>
      <c r="K185" s="51"/>
      <c r="L185" s="51"/>
      <c r="M185" s="51"/>
    </row>
    <row r="186" spans="1:13">
      <c r="A186" s="67" t="s">
        <v>181</v>
      </c>
      <c r="B186" s="67"/>
      <c r="C186" s="67"/>
      <c r="D186" s="67"/>
      <c r="E186" s="67"/>
      <c r="F186" s="67"/>
      <c r="G186" s="67"/>
      <c r="H186" s="67"/>
      <c r="I186" s="67"/>
      <c r="J186" s="67"/>
      <c r="K186" s="67"/>
      <c r="L186" s="67"/>
      <c r="M186" s="67"/>
    </row>
    <row r="187" spans="1:13">
      <c r="A187" s="124" t="s">
        <v>182</v>
      </c>
      <c r="B187" s="124"/>
      <c r="C187" s="124"/>
      <c r="D187" s="124"/>
      <c r="E187" s="124"/>
      <c r="F187" s="124"/>
      <c r="G187" s="124"/>
      <c r="H187" s="124"/>
      <c r="I187" s="37" t="s">
        <v>80</v>
      </c>
      <c r="J187" s="124" t="s">
        <v>61</v>
      </c>
      <c r="K187" s="124"/>
      <c r="L187" s="124"/>
      <c r="M187" s="124"/>
    </row>
    <row r="188" spans="1:13" ht="15">
      <c r="A188" s="121" t="s">
        <v>183</v>
      </c>
      <c r="B188" s="121"/>
      <c r="C188" s="121"/>
      <c r="D188" s="121"/>
      <c r="E188" s="121"/>
      <c r="F188" s="121"/>
      <c r="G188" s="121"/>
      <c r="H188" s="121"/>
      <c r="I188" s="58" t="s">
        <v>281</v>
      </c>
      <c r="J188" s="74" t="s">
        <v>270</v>
      </c>
      <c r="K188" s="73"/>
      <c r="L188" s="73"/>
      <c r="M188" s="73"/>
    </row>
    <row r="189" spans="1:13" ht="15">
      <c r="A189" s="121" t="s">
        <v>184</v>
      </c>
      <c r="B189" s="121"/>
      <c r="C189" s="121"/>
      <c r="D189" s="121"/>
      <c r="E189" s="121"/>
      <c r="F189" s="121"/>
      <c r="G189" s="121"/>
      <c r="H189" s="121"/>
      <c r="I189" s="58" t="s">
        <v>281</v>
      </c>
      <c r="J189" s="74" t="s">
        <v>272</v>
      </c>
      <c r="K189" s="73"/>
      <c r="L189" s="73"/>
      <c r="M189" s="73"/>
    </row>
    <row r="190" spans="1:13">
      <c r="A190" s="14"/>
      <c r="B190" s="14"/>
      <c r="C190" s="14"/>
      <c r="D190" s="14"/>
      <c r="E190" s="14"/>
      <c r="F190" s="14"/>
      <c r="G190" s="14"/>
      <c r="H190" s="14"/>
      <c r="J190" s="55"/>
      <c r="K190" s="55"/>
      <c r="L190" s="55"/>
      <c r="M190" s="55"/>
    </row>
    <row r="191" spans="1:13" ht="16.5" customHeight="1">
      <c r="A191" s="69" t="s">
        <v>185</v>
      </c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</row>
    <row r="192" spans="1:13">
      <c r="A192" s="124" t="s">
        <v>186</v>
      </c>
      <c r="B192" s="124"/>
      <c r="C192" s="124"/>
      <c r="D192" s="124"/>
      <c r="E192" s="124"/>
      <c r="F192" s="124" t="s">
        <v>187</v>
      </c>
      <c r="G192" s="124"/>
      <c r="H192" s="124"/>
      <c r="I192" s="124"/>
      <c r="J192" s="124" t="s">
        <v>92</v>
      </c>
      <c r="K192" s="124"/>
      <c r="L192" s="124"/>
      <c r="M192" s="124"/>
    </row>
    <row r="193" spans="1:13" ht="16.5">
      <c r="A193" s="124"/>
      <c r="B193" s="124"/>
      <c r="C193" s="124"/>
      <c r="D193" s="124"/>
      <c r="E193" s="124"/>
      <c r="F193" s="37" t="s">
        <v>188</v>
      </c>
      <c r="G193" s="37" t="s">
        <v>189</v>
      </c>
      <c r="H193" s="37" t="s">
        <v>190</v>
      </c>
      <c r="I193" s="37" t="s">
        <v>191</v>
      </c>
      <c r="J193" s="124"/>
      <c r="K193" s="124"/>
      <c r="L193" s="124"/>
      <c r="M193" s="124"/>
    </row>
    <row r="194" spans="1:13" ht="15">
      <c r="A194" s="72" t="s">
        <v>238</v>
      </c>
      <c r="B194" s="72"/>
      <c r="C194" s="72"/>
      <c r="D194" s="72"/>
      <c r="E194" s="72"/>
      <c r="F194" s="33">
        <v>2</v>
      </c>
      <c r="G194" s="58">
        <v>196.35</v>
      </c>
      <c r="H194" s="58">
        <v>2</v>
      </c>
      <c r="I194" s="58">
        <v>196.35</v>
      </c>
      <c r="J194" s="74" t="s">
        <v>270</v>
      </c>
      <c r="K194" s="73"/>
      <c r="L194" s="73"/>
      <c r="M194" s="73"/>
    </row>
    <row r="195" spans="1:13">
      <c r="A195" s="72" t="s">
        <v>239</v>
      </c>
      <c r="B195" s="72"/>
      <c r="C195" s="72"/>
      <c r="D195" s="72"/>
      <c r="E195" s="72"/>
      <c r="F195" s="58"/>
      <c r="G195" s="58"/>
      <c r="H195" s="58"/>
      <c r="I195" s="58"/>
      <c r="J195" s="73"/>
      <c r="K195" s="73"/>
      <c r="L195" s="73"/>
      <c r="M195" s="73"/>
    </row>
    <row r="196" spans="1:13" ht="15">
      <c r="A196" s="72" t="s">
        <v>240</v>
      </c>
      <c r="B196" s="72"/>
      <c r="C196" s="72"/>
      <c r="D196" s="72"/>
      <c r="E196" s="72"/>
      <c r="F196" s="58">
        <v>72</v>
      </c>
      <c r="G196" s="58">
        <v>60774.75</v>
      </c>
      <c r="H196" s="58">
        <v>72</v>
      </c>
      <c r="I196" s="58">
        <v>60774.75</v>
      </c>
      <c r="J196" s="74" t="s">
        <v>270</v>
      </c>
      <c r="K196" s="73"/>
      <c r="L196" s="73"/>
      <c r="M196" s="73"/>
    </row>
    <row r="197" spans="1:13">
      <c r="A197" s="72" t="s">
        <v>241</v>
      </c>
      <c r="B197" s="72"/>
      <c r="C197" s="72"/>
      <c r="D197" s="72"/>
      <c r="E197" s="72"/>
      <c r="F197" s="58"/>
      <c r="G197" s="58"/>
      <c r="H197" s="58"/>
      <c r="I197" s="58"/>
      <c r="J197" s="73"/>
      <c r="K197" s="73"/>
      <c r="L197" s="73"/>
      <c r="M197" s="73"/>
    </row>
    <row r="198" spans="1:13">
      <c r="A198" s="72" t="s">
        <v>242</v>
      </c>
      <c r="B198" s="72"/>
      <c r="C198" s="72"/>
      <c r="D198" s="72"/>
      <c r="E198" s="72"/>
      <c r="F198" s="58"/>
      <c r="G198" s="58"/>
      <c r="H198" s="58"/>
      <c r="I198" s="58"/>
      <c r="J198" s="73"/>
      <c r="K198" s="73"/>
      <c r="L198" s="73"/>
      <c r="M198" s="73"/>
    </row>
    <row r="199" spans="1:13">
      <c r="A199" s="72" t="s">
        <v>243</v>
      </c>
      <c r="B199" s="72"/>
      <c r="C199" s="72"/>
      <c r="D199" s="72"/>
      <c r="E199" s="72"/>
      <c r="F199" s="58"/>
      <c r="G199" s="58"/>
      <c r="H199" s="58"/>
      <c r="I199" s="58"/>
      <c r="J199" s="73"/>
      <c r="K199" s="73"/>
      <c r="L199" s="73"/>
      <c r="M199" s="73"/>
    </row>
    <row r="200" spans="1:13" ht="15">
      <c r="A200" s="72" t="s">
        <v>244</v>
      </c>
      <c r="B200" s="72"/>
      <c r="C200" s="72"/>
      <c r="D200" s="72"/>
      <c r="E200" s="72"/>
      <c r="F200" s="58">
        <v>18</v>
      </c>
      <c r="G200" s="58">
        <v>874723.35</v>
      </c>
      <c r="H200" s="58">
        <v>4</v>
      </c>
      <c r="I200" s="58">
        <v>216180</v>
      </c>
      <c r="J200" s="74" t="s">
        <v>270</v>
      </c>
      <c r="K200" s="73"/>
      <c r="L200" s="73"/>
      <c r="M200" s="73"/>
    </row>
    <row r="201" spans="1:13">
      <c r="A201" s="72" t="s">
        <v>245</v>
      </c>
      <c r="B201" s="72"/>
      <c r="C201" s="72"/>
      <c r="D201" s="72"/>
      <c r="E201" s="72"/>
      <c r="F201" s="58"/>
      <c r="G201" s="58"/>
      <c r="H201" s="58"/>
      <c r="I201" s="58"/>
      <c r="J201" s="73"/>
      <c r="K201" s="73"/>
      <c r="L201" s="73"/>
      <c r="M201" s="73"/>
    </row>
    <row r="202" spans="1:13">
      <c r="A202" s="72" t="s">
        <v>246</v>
      </c>
      <c r="B202" s="72"/>
      <c r="C202" s="72"/>
      <c r="D202" s="72"/>
      <c r="E202" s="72"/>
      <c r="F202" s="58"/>
      <c r="G202" s="58"/>
      <c r="H202" s="58"/>
      <c r="I202" s="58"/>
      <c r="J202" s="73"/>
      <c r="K202" s="73"/>
      <c r="L202" s="73"/>
      <c r="M202" s="73"/>
    </row>
    <row r="203" spans="1:13">
      <c r="A203" s="72" t="s">
        <v>247</v>
      </c>
      <c r="B203" s="72"/>
      <c r="C203" s="72"/>
      <c r="D203" s="72"/>
      <c r="E203" s="72"/>
      <c r="F203" s="58"/>
      <c r="G203" s="58"/>
      <c r="H203" s="58"/>
      <c r="I203" s="58"/>
      <c r="J203" s="73"/>
      <c r="K203" s="73"/>
      <c r="L203" s="73"/>
      <c r="M203" s="73"/>
    </row>
    <row r="204" spans="1:13">
      <c r="A204" s="29"/>
      <c r="B204" s="29"/>
      <c r="C204" s="29"/>
      <c r="D204" s="29"/>
      <c r="E204" s="29"/>
      <c r="J204" s="55"/>
      <c r="K204" s="55"/>
      <c r="L204" s="55"/>
      <c r="M204" s="55"/>
    </row>
    <row r="205" spans="1:13" ht="15" customHeight="1">
      <c r="A205" s="67" t="s">
        <v>192</v>
      </c>
      <c r="B205" s="67"/>
      <c r="C205" s="67"/>
      <c r="D205" s="67"/>
      <c r="E205" s="67"/>
      <c r="F205" s="67"/>
      <c r="G205" s="67"/>
      <c r="H205" s="67"/>
      <c r="I205" s="67"/>
      <c r="J205" s="67"/>
      <c r="K205" s="67"/>
      <c r="L205" s="67"/>
      <c r="M205" s="67"/>
    </row>
    <row r="206" spans="1:13">
      <c r="A206" s="124" t="s">
        <v>193</v>
      </c>
      <c r="B206" s="124"/>
      <c r="C206" s="124"/>
      <c r="D206" s="124"/>
      <c r="E206" s="124"/>
      <c r="F206" s="124" t="s">
        <v>194</v>
      </c>
      <c r="G206" s="124"/>
      <c r="H206" s="124"/>
      <c r="I206" s="37" t="s">
        <v>195</v>
      </c>
      <c r="J206" s="124" t="s">
        <v>92</v>
      </c>
      <c r="K206" s="124"/>
      <c r="L206" s="124"/>
      <c r="M206" s="124"/>
    </row>
    <row r="207" spans="1:13">
      <c r="A207" s="72" t="s">
        <v>196</v>
      </c>
      <c r="B207" s="72"/>
      <c r="C207" s="72"/>
      <c r="D207" s="72"/>
      <c r="E207" s="72"/>
      <c r="F207" s="73"/>
      <c r="G207" s="73"/>
      <c r="H207" s="73"/>
      <c r="I207" s="58"/>
      <c r="J207" s="73"/>
      <c r="K207" s="73"/>
      <c r="L207" s="73"/>
      <c r="M207" s="73"/>
    </row>
    <row r="208" spans="1:13">
      <c r="A208" s="72" t="s">
        <v>234</v>
      </c>
      <c r="B208" s="72"/>
      <c r="C208" s="72"/>
      <c r="D208" s="72"/>
      <c r="E208" s="72"/>
      <c r="F208" s="73"/>
      <c r="G208" s="73"/>
      <c r="H208" s="73"/>
      <c r="I208" s="58"/>
      <c r="J208" s="73"/>
      <c r="K208" s="73"/>
      <c r="L208" s="73"/>
      <c r="M208" s="73"/>
    </row>
    <row r="209" spans="1:13">
      <c r="A209" s="72" t="s">
        <v>235</v>
      </c>
      <c r="B209" s="72"/>
      <c r="C209" s="72"/>
      <c r="D209" s="72"/>
      <c r="E209" s="72"/>
      <c r="F209" s="73"/>
      <c r="G209" s="73"/>
      <c r="H209" s="73"/>
      <c r="I209" s="58"/>
      <c r="J209" s="73"/>
      <c r="K209" s="73"/>
      <c r="L209" s="73"/>
      <c r="M209" s="73"/>
    </row>
    <row r="210" spans="1:13">
      <c r="A210" s="72" t="s">
        <v>236</v>
      </c>
      <c r="B210" s="72"/>
      <c r="C210" s="72"/>
      <c r="D210" s="72"/>
      <c r="E210" s="72"/>
      <c r="F210" s="73"/>
      <c r="G210" s="73"/>
      <c r="H210" s="73"/>
      <c r="I210" s="58"/>
      <c r="J210" s="73"/>
      <c r="K210" s="73"/>
      <c r="L210" s="73"/>
      <c r="M210" s="73"/>
    </row>
    <row r="211" spans="1:13" ht="16.5" customHeight="1">
      <c r="A211" s="72" t="s">
        <v>237</v>
      </c>
      <c r="B211" s="72"/>
      <c r="C211" s="72"/>
      <c r="D211" s="72"/>
      <c r="E211" s="72"/>
      <c r="F211" s="73"/>
      <c r="G211" s="73"/>
      <c r="H211" s="73"/>
      <c r="I211" s="58"/>
      <c r="J211" s="73"/>
      <c r="K211" s="73"/>
      <c r="L211" s="73"/>
      <c r="M211" s="73"/>
    </row>
    <row r="212" spans="1:13" ht="16.5" customHeight="1">
      <c r="A212" s="29"/>
      <c r="B212" s="29"/>
      <c r="C212" s="29"/>
      <c r="D212" s="29"/>
      <c r="E212" s="29"/>
      <c r="F212" s="55"/>
      <c r="G212" s="55"/>
      <c r="H212" s="55"/>
      <c r="J212" s="55"/>
      <c r="K212" s="55"/>
      <c r="L212" s="55"/>
      <c r="M212" s="55"/>
    </row>
    <row r="213" spans="1:13" ht="24" customHeight="1">
      <c r="A213" s="68" t="s">
        <v>197</v>
      </c>
      <c r="B213" s="68"/>
      <c r="C213" s="68"/>
      <c r="D213" s="68"/>
      <c r="E213" s="68"/>
      <c r="F213" s="68"/>
      <c r="G213" s="68"/>
      <c r="H213" s="68"/>
      <c r="I213" s="68"/>
      <c r="J213" s="68"/>
      <c r="K213" s="68"/>
      <c r="L213" s="68"/>
      <c r="M213" s="68"/>
    </row>
    <row r="214" spans="1:13" ht="24" customHeight="1">
      <c r="A214" s="156" t="s">
        <v>198</v>
      </c>
      <c r="B214" s="156"/>
      <c r="C214" s="40" t="s">
        <v>199</v>
      </c>
      <c r="D214" s="40" t="s">
        <v>200</v>
      </c>
      <c r="E214" s="40" t="s">
        <v>201</v>
      </c>
      <c r="F214" s="156" t="s">
        <v>123</v>
      </c>
      <c r="G214" s="156"/>
      <c r="H214" s="156"/>
      <c r="I214" s="156"/>
      <c r="J214" s="156" t="s">
        <v>61</v>
      </c>
      <c r="K214" s="156"/>
      <c r="L214" s="156"/>
      <c r="M214" s="156"/>
    </row>
    <row r="215" spans="1:13" ht="24" customHeight="1">
      <c r="A215" s="157" t="s">
        <v>202</v>
      </c>
      <c r="B215" s="158"/>
      <c r="C215" s="19"/>
      <c r="D215" s="19"/>
      <c r="E215" s="19"/>
      <c r="F215" s="159"/>
      <c r="G215" s="160"/>
      <c r="H215" s="160"/>
      <c r="I215" s="161"/>
      <c r="J215" s="162"/>
      <c r="K215" s="163"/>
      <c r="L215" s="163"/>
      <c r="M215" s="164"/>
    </row>
    <row r="216" spans="1:13" ht="24" customHeight="1">
      <c r="A216" s="157" t="s">
        <v>203</v>
      </c>
      <c r="B216" s="158"/>
      <c r="C216" s="19"/>
      <c r="D216" s="19"/>
      <c r="E216" s="19"/>
      <c r="F216" s="159"/>
      <c r="G216" s="160"/>
      <c r="H216" s="160"/>
      <c r="I216" s="161"/>
      <c r="J216" s="162"/>
      <c r="K216" s="163"/>
      <c r="L216" s="163"/>
      <c r="M216" s="164"/>
    </row>
    <row r="217" spans="1:13" ht="24" customHeight="1">
      <c r="A217" s="157" t="s">
        <v>204</v>
      </c>
      <c r="B217" s="158"/>
      <c r="C217" s="19"/>
      <c r="D217" s="19"/>
      <c r="E217" s="19"/>
      <c r="F217" s="159"/>
      <c r="G217" s="160"/>
      <c r="H217" s="160"/>
      <c r="I217" s="161"/>
      <c r="J217" s="162"/>
      <c r="K217" s="163"/>
      <c r="L217" s="163"/>
      <c r="M217" s="164"/>
    </row>
    <row r="218" spans="1:13" ht="24" customHeight="1">
      <c r="A218" s="157" t="s">
        <v>205</v>
      </c>
      <c r="B218" s="158"/>
      <c r="C218" s="19"/>
      <c r="D218" s="19"/>
      <c r="E218" s="19"/>
      <c r="F218" s="159"/>
      <c r="G218" s="160"/>
      <c r="H218" s="160"/>
      <c r="I218" s="161"/>
      <c r="J218" s="162"/>
      <c r="K218" s="163"/>
      <c r="L218" s="163"/>
      <c r="M218" s="164"/>
    </row>
    <row r="219" spans="1:13" ht="24" customHeight="1">
      <c r="A219" s="157" t="s">
        <v>206</v>
      </c>
      <c r="B219" s="158"/>
      <c r="C219" s="19"/>
      <c r="D219" s="19"/>
      <c r="E219" s="19"/>
      <c r="F219" s="159"/>
      <c r="G219" s="160"/>
      <c r="H219" s="160"/>
      <c r="I219" s="161"/>
      <c r="J219" s="162"/>
      <c r="K219" s="163"/>
      <c r="L219" s="163"/>
      <c r="M219" s="164"/>
    </row>
    <row r="220" spans="1:13" ht="24" customHeight="1">
      <c r="A220" s="157" t="s">
        <v>207</v>
      </c>
      <c r="B220" s="158"/>
      <c r="C220" s="19"/>
      <c r="D220" s="19"/>
      <c r="E220" s="19"/>
      <c r="F220" s="159"/>
      <c r="G220" s="160"/>
      <c r="H220" s="160"/>
      <c r="I220" s="161"/>
      <c r="J220" s="162"/>
      <c r="K220" s="163"/>
      <c r="L220" s="163"/>
      <c r="M220" s="164"/>
    </row>
    <row r="221" spans="1:13" ht="24" customHeight="1">
      <c r="A221" s="157" t="s">
        <v>208</v>
      </c>
      <c r="B221" s="158"/>
      <c r="C221" s="19"/>
      <c r="D221" s="19"/>
      <c r="E221" s="19"/>
      <c r="F221" s="159"/>
      <c r="G221" s="160"/>
      <c r="H221" s="160"/>
      <c r="I221" s="161"/>
      <c r="J221" s="162"/>
      <c r="K221" s="163"/>
      <c r="L221" s="163"/>
      <c r="M221" s="164"/>
    </row>
    <row r="222" spans="1:13" ht="24" customHeight="1">
      <c r="A222" s="157" t="s">
        <v>209</v>
      </c>
      <c r="B222" s="158"/>
      <c r="C222" s="19"/>
      <c r="D222" s="19"/>
      <c r="E222" s="19"/>
      <c r="F222" s="159"/>
      <c r="G222" s="160"/>
      <c r="H222" s="160"/>
      <c r="I222" s="161"/>
      <c r="J222" s="162"/>
      <c r="K222" s="163"/>
      <c r="L222" s="163"/>
      <c r="M222" s="164"/>
    </row>
    <row r="223" spans="1:13" ht="29.1" customHeight="1">
      <c r="A223" s="157" t="s">
        <v>210</v>
      </c>
      <c r="B223" s="158"/>
      <c r="C223" s="19"/>
      <c r="D223" s="19"/>
      <c r="E223" s="19"/>
      <c r="F223" s="159"/>
      <c r="G223" s="160"/>
      <c r="H223" s="160"/>
      <c r="I223" s="161"/>
      <c r="J223" s="162"/>
      <c r="K223" s="163"/>
      <c r="L223" s="163"/>
      <c r="M223" s="164"/>
    </row>
    <row r="224" spans="1:13" ht="29.1" customHeight="1">
      <c r="A224" s="157" t="s">
        <v>211</v>
      </c>
      <c r="B224" s="158"/>
      <c r="C224" s="19"/>
      <c r="D224" s="19"/>
      <c r="E224" s="19"/>
      <c r="F224" s="159"/>
      <c r="G224" s="160"/>
      <c r="H224" s="160"/>
      <c r="I224" s="161"/>
      <c r="J224" s="162"/>
      <c r="K224" s="163"/>
      <c r="L224" s="163"/>
      <c r="M224" s="164"/>
    </row>
    <row r="225" spans="1:13" ht="29.1" customHeight="1">
      <c r="A225" s="157" t="s">
        <v>233</v>
      </c>
      <c r="B225" s="158"/>
      <c r="C225" s="19"/>
      <c r="D225" s="19"/>
      <c r="E225" s="19"/>
      <c r="F225" s="159"/>
      <c r="G225" s="160"/>
      <c r="H225" s="160"/>
      <c r="I225" s="161"/>
      <c r="J225" s="162"/>
      <c r="K225" s="163"/>
      <c r="L225" s="163"/>
      <c r="M225" s="164"/>
    </row>
    <row r="228" spans="1:13" ht="28.5" customHeight="1">
      <c r="B228" s="171" t="s">
        <v>324</v>
      </c>
      <c r="C228" s="171"/>
      <c r="D228" s="171" t="s">
        <v>316</v>
      </c>
      <c r="E228" s="171"/>
      <c r="F228" s="171" t="s">
        <v>317</v>
      </c>
      <c r="G228" s="171"/>
      <c r="H228" s="171"/>
    </row>
    <row r="229" spans="1:13" ht="51" customHeight="1">
      <c r="B229" s="171"/>
      <c r="C229" s="171"/>
      <c r="D229" s="171"/>
      <c r="E229" s="171"/>
      <c r="F229" s="171"/>
      <c r="G229" s="171"/>
      <c r="H229" s="171"/>
    </row>
    <row r="230" spans="1:13" ht="40.5" customHeight="1">
      <c r="B230" s="171" t="s">
        <v>318</v>
      </c>
      <c r="C230" s="171"/>
      <c r="D230" s="171" t="s">
        <v>319</v>
      </c>
      <c r="E230" s="171"/>
      <c r="F230" s="171" t="s">
        <v>320</v>
      </c>
      <c r="G230" s="171"/>
      <c r="H230" s="171"/>
    </row>
    <row r="231" spans="1:13" ht="33.75" customHeight="1">
      <c r="B231" s="172" t="s">
        <v>321</v>
      </c>
      <c r="C231" s="172"/>
      <c r="D231" s="172" t="s">
        <v>322</v>
      </c>
      <c r="E231" s="172"/>
      <c r="F231" s="172" t="s">
        <v>258</v>
      </c>
      <c r="G231" s="172"/>
      <c r="H231" s="172"/>
    </row>
    <row r="232" spans="1:13" ht="18.75" customHeight="1">
      <c r="B232" s="173" t="s">
        <v>323</v>
      </c>
      <c r="C232" s="174"/>
      <c r="D232" s="173" t="s">
        <v>323</v>
      </c>
      <c r="E232" s="174"/>
      <c r="F232" s="173" t="s">
        <v>323</v>
      </c>
      <c r="G232" s="175"/>
      <c r="H232" s="174"/>
    </row>
    <row r="233" spans="1:13" ht="15">
      <c r="B233" s="170"/>
      <c r="C233" s="170"/>
      <c r="D233" s="170"/>
      <c r="E233" s="170"/>
      <c r="F233" s="170"/>
      <c r="G233" s="170"/>
      <c r="H233" s="170"/>
    </row>
    <row r="234" spans="1:13" ht="15">
      <c r="B234" s="170"/>
      <c r="C234" s="170"/>
      <c r="D234" s="170"/>
      <c r="E234" s="170"/>
      <c r="F234" s="170"/>
      <c r="G234" s="170"/>
      <c r="H234" s="170"/>
    </row>
    <row r="235" spans="1:13" ht="15">
      <c r="B235" s="170"/>
      <c r="C235" s="170"/>
      <c r="D235" s="170"/>
      <c r="E235" s="170"/>
      <c r="F235" s="170"/>
      <c r="G235" s="170"/>
      <c r="H235" s="170"/>
    </row>
  </sheetData>
  <mergeCells count="483">
    <mergeCell ref="B231:C231"/>
    <mergeCell ref="D231:E231"/>
    <mergeCell ref="F228:H228"/>
    <mergeCell ref="F229:H229"/>
    <mergeCell ref="F230:H230"/>
    <mergeCell ref="F231:H231"/>
    <mergeCell ref="B232:C232"/>
    <mergeCell ref="D232:E232"/>
    <mergeCell ref="F232:H232"/>
    <mergeCell ref="B228:C228"/>
    <mergeCell ref="D228:E228"/>
    <mergeCell ref="B229:C229"/>
    <mergeCell ref="D229:E229"/>
    <mergeCell ref="B230:C230"/>
    <mergeCell ref="D230:E230"/>
    <mergeCell ref="A224:B224"/>
    <mergeCell ref="F224:I224"/>
    <mergeCell ref="J224:M224"/>
    <mergeCell ref="A225:B225"/>
    <mergeCell ref="F225:I225"/>
    <mergeCell ref="J225:M225"/>
    <mergeCell ref="A113:A115"/>
    <mergeCell ref="B113:B115"/>
    <mergeCell ref="E159:E160"/>
    <mergeCell ref="A221:B221"/>
    <mergeCell ref="F221:I221"/>
    <mergeCell ref="J221:M221"/>
    <mergeCell ref="A222:B222"/>
    <mergeCell ref="F222:I222"/>
    <mergeCell ref="J222:M222"/>
    <mergeCell ref="A223:B223"/>
    <mergeCell ref="F223:I223"/>
    <mergeCell ref="J223:M223"/>
    <mergeCell ref="A218:B218"/>
    <mergeCell ref="F218:I218"/>
    <mergeCell ref="J218:M218"/>
    <mergeCell ref="A219:B219"/>
    <mergeCell ref="F219:I219"/>
    <mergeCell ref="J219:M219"/>
    <mergeCell ref="A220:B220"/>
    <mergeCell ref="F220:I220"/>
    <mergeCell ref="J220:M220"/>
    <mergeCell ref="A215:B215"/>
    <mergeCell ref="F215:I215"/>
    <mergeCell ref="J215:M215"/>
    <mergeCell ref="A216:B216"/>
    <mergeCell ref="F216:I216"/>
    <mergeCell ref="J216:M216"/>
    <mergeCell ref="A217:B217"/>
    <mergeCell ref="F217:I217"/>
    <mergeCell ref="J217:M217"/>
    <mergeCell ref="A210:E210"/>
    <mergeCell ref="F210:H210"/>
    <mergeCell ref="J210:M210"/>
    <mergeCell ref="A211:E211"/>
    <mergeCell ref="F211:H211"/>
    <mergeCell ref="J211:M211"/>
    <mergeCell ref="A214:B214"/>
    <mergeCell ref="F214:I214"/>
    <mergeCell ref="J214:M214"/>
    <mergeCell ref="A207:E207"/>
    <mergeCell ref="F207:H207"/>
    <mergeCell ref="J207:M207"/>
    <mergeCell ref="A208:E208"/>
    <mergeCell ref="F208:H208"/>
    <mergeCell ref="J208:M208"/>
    <mergeCell ref="A209:E209"/>
    <mergeCell ref="F209:H209"/>
    <mergeCell ref="J209:M209"/>
    <mergeCell ref="A201:E201"/>
    <mergeCell ref="J201:M201"/>
    <mergeCell ref="A202:E202"/>
    <mergeCell ref="J202:M202"/>
    <mergeCell ref="A203:E203"/>
    <mergeCell ref="J203:M203"/>
    <mergeCell ref="A206:E206"/>
    <mergeCell ref="F206:H206"/>
    <mergeCell ref="J206:M206"/>
    <mergeCell ref="J189:M189"/>
    <mergeCell ref="F192:I192"/>
    <mergeCell ref="A194:E194"/>
    <mergeCell ref="J194:M194"/>
    <mergeCell ref="A195:E195"/>
    <mergeCell ref="J195:M195"/>
    <mergeCell ref="A196:E196"/>
    <mergeCell ref="J196:M196"/>
    <mergeCell ref="F182:I182"/>
    <mergeCell ref="J182:K182"/>
    <mergeCell ref="F183:I183"/>
    <mergeCell ref="J183:K183"/>
    <mergeCell ref="F184:I184"/>
    <mergeCell ref="J184:K184"/>
    <mergeCell ref="A187:H187"/>
    <mergeCell ref="J187:M187"/>
    <mergeCell ref="A188:H188"/>
    <mergeCell ref="J188:M188"/>
    <mergeCell ref="A192:E193"/>
    <mergeCell ref="J192:M193"/>
    <mergeCell ref="A189:H189"/>
    <mergeCell ref="A176:E176"/>
    <mergeCell ref="L176:M176"/>
    <mergeCell ref="A177:E177"/>
    <mergeCell ref="L177:M177"/>
    <mergeCell ref="F180:I180"/>
    <mergeCell ref="J180:K180"/>
    <mergeCell ref="F181:I181"/>
    <mergeCell ref="J181:K181"/>
    <mergeCell ref="A173:E173"/>
    <mergeCell ref="L173:M173"/>
    <mergeCell ref="A174:E174"/>
    <mergeCell ref="L174:M174"/>
    <mergeCell ref="A175:E175"/>
    <mergeCell ref="L175:M175"/>
    <mergeCell ref="F173:I173"/>
    <mergeCell ref="J173:K173"/>
    <mergeCell ref="F174:I174"/>
    <mergeCell ref="J174:K174"/>
    <mergeCell ref="F175:I175"/>
    <mergeCell ref="J175:K175"/>
    <mergeCell ref="F176:I176"/>
    <mergeCell ref="J176:K176"/>
    <mergeCell ref="F177:I177"/>
    <mergeCell ref="J177:K177"/>
    <mergeCell ref="A167:F167"/>
    <mergeCell ref="G167:I167"/>
    <mergeCell ref="J167:M167"/>
    <mergeCell ref="A171:E171"/>
    <mergeCell ref="L171:M171"/>
    <mergeCell ref="A172:E172"/>
    <mergeCell ref="L172:M172"/>
    <mergeCell ref="A164:F164"/>
    <mergeCell ref="G164:I164"/>
    <mergeCell ref="J164:M164"/>
    <mergeCell ref="A165:F165"/>
    <mergeCell ref="G165:I165"/>
    <mergeCell ref="J165:M165"/>
    <mergeCell ref="A166:F166"/>
    <mergeCell ref="G166:I166"/>
    <mergeCell ref="J166:M166"/>
    <mergeCell ref="J171:K171"/>
    <mergeCell ref="F171:I171"/>
    <mergeCell ref="F172:I172"/>
    <mergeCell ref="J172:K172"/>
    <mergeCell ref="A170:M170"/>
    <mergeCell ref="A155:C155"/>
    <mergeCell ref="E155:H155"/>
    <mergeCell ref="I155:K155"/>
    <mergeCell ref="L155:M155"/>
    <mergeCell ref="A158:D158"/>
    <mergeCell ref="F158:H158"/>
    <mergeCell ref="I158:M158"/>
    <mergeCell ref="A163:F163"/>
    <mergeCell ref="G163:I163"/>
    <mergeCell ref="J163:M163"/>
    <mergeCell ref="A159:D160"/>
    <mergeCell ref="A162:M162"/>
    <mergeCell ref="A157:M157"/>
    <mergeCell ref="A150:C150"/>
    <mergeCell ref="E150:H150"/>
    <mergeCell ref="I150:K150"/>
    <mergeCell ref="L150:M150"/>
    <mergeCell ref="A153:C153"/>
    <mergeCell ref="E153:H153"/>
    <mergeCell ref="I153:K153"/>
    <mergeCell ref="L153:M153"/>
    <mergeCell ref="A154:C154"/>
    <mergeCell ref="E154:H154"/>
    <mergeCell ref="I154:K154"/>
    <mergeCell ref="L154:M154"/>
    <mergeCell ref="A147:C147"/>
    <mergeCell ref="E147:H147"/>
    <mergeCell ref="I147:K147"/>
    <mergeCell ref="L147:M147"/>
    <mergeCell ref="A148:C148"/>
    <mergeCell ref="E148:H148"/>
    <mergeCell ref="I148:K148"/>
    <mergeCell ref="L148:M148"/>
    <mergeCell ref="A149:C149"/>
    <mergeCell ref="E149:H149"/>
    <mergeCell ref="I149:K149"/>
    <mergeCell ref="L149:M149"/>
    <mergeCell ref="A144:C144"/>
    <mergeCell ref="E144:H144"/>
    <mergeCell ref="I144:K144"/>
    <mergeCell ref="L144:M144"/>
    <mergeCell ref="A145:C145"/>
    <mergeCell ref="E145:H145"/>
    <mergeCell ref="I145:K145"/>
    <mergeCell ref="L145:M145"/>
    <mergeCell ref="A146:C146"/>
    <mergeCell ref="E146:H146"/>
    <mergeCell ref="I146:K146"/>
    <mergeCell ref="L146:M146"/>
    <mergeCell ref="A141:C141"/>
    <mergeCell ref="E141:H141"/>
    <mergeCell ref="I141:K141"/>
    <mergeCell ref="L141:M141"/>
    <mergeCell ref="A142:C142"/>
    <mergeCell ref="E142:H142"/>
    <mergeCell ref="I142:K142"/>
    <mergeCell ref="L142:M142"/>
    <mergeCell ref="A143:C143"/>
    <mergeCell ref="E143:H143"/>
    <mergeCell ref="I143:K143"/>
    <mergeCell ref="L143:M143"/>
    <mergeCell ref="A136:C136"/>
    <mergeCell ref="E136:H136"/>
    <mergeCell ref="I136:K136"/>
    <mergeCell ref="L136:M136"/>
    <mergeCell ref="A137:C137"/>
    <mergeCell ref="E137:H137"/>
    <mergeCell ref="I137:K137"/>
    <mergeCell ref="L137:M137"/>
    <mergeCell ref="A138:C138"/>
    <mergeCell ref="E138:H138"/>
    <mergeCell ref="I138:K138"/>
    <mergeCell ref="L138:M138"/>
    <mergeCell ref="A133:C133"/>
    <mergeCell ref="E133:H133"/>
    <mergeCell ref="I133:K133"/>
    <mergeCell ref="L133:M133"/>
    <mergeCell ref="A134:C134"/>
    <mergeCell ref="E134:H134"/>
    <mergeCell ref="I134:K134"/>
    <mergeCell ref="L134:M134"/>
    <mergeCell ref="A135:C135"/>
    <mergeCell ref="E135:H135"/>
    <mergeCell ref="I135:K135"/>
    <mergeCell ref="L135:M135"/>
    <mergeCell ref="A128:C128"/>
    <mergeCell ref="E128:H128"/>
    <mergeCell ref="I128:K128"/>
    <mergeCell ref="L128:M128"/>
    <mergeCell ref="A129:C129"/>
    <mergeCell ref="E129:H129"/>
    <mergeCell ref="I129:K129"/>
    <mergeCell ref="L129:M129"/>
    <mergeCell ref="A130:C130"/>
    <mergeCell ref="E130:H130"/>
    <mergeCell ref="I130:K130"/>
    <mergeCell ref="L130:M130"/>
    <mergeCell ref="A120:G120"/>
    <mergeCell ref="J120:M120"/>
    <mergeCell ref="A121:G121"/>
    <mergeCell ref="J121:M121"/>
    <mergeCell ref="A122:G122"/>
    <mergeCell ref="J122:M122"/>
    <mergeCell ref="A123:G123"/>
    <mergeCell ref="J123:M123"/>
    <mergeCell ref="A127:C127"/>
    <mergeCell ref="E127:H127"/>
    <mergeCell ref="I127:K127"/>
    <mergeCell ref="L127:M127"/>
    <mergeCell ref="A125:E125"/>
    <mergeCell ref="D113:E113"/>
    <mergeCell ref="F113:G113"/>
    <mergeCell ref="D114:E114"/>
    <mergeCell ref="F114:G114"/>
    <mergeCell ref="D115:E115"/>
    <mergeCell ref="F115:G115"/>
    <mergeCell ref="A118:G118"/>
    <mergeCell ref="J118:M118"/>
    <mergeCell ref="A119:G119"/>
    <mergeCell ref="J119:M119"/>
    <mergeCell ref="H113:I115"/>
    <mergeCell ref="J113:K115"/>
    <mergeCell ref="L113:M115"/>
    <mergeCell ref="A117:B117"/>
    <mergeCell ref="A108:G108"/>
    <mergeCell ref="J108:M108"/>
    <mergeCell ref="A109:G109"/>
    <mergeCell ref="J109:M109"/>
    <mergeCell ref="C112:E112"/>
    <mergeCell ref="F112:G112"/>
    <mergeCell ref="H112:I112"/>
    <mergeCell ref="J112:K112"/>
    <mergeCell ref="L112:M112"/>
    <mergeCell ref="A103:G103"/>
    <mergeCell ref="J103:M103"/>
    <mergeCell ref="A104:G104"/>
    <mergeCell ref="J104:M104"/>
    <mergeCell ref="A105:G105"/>
    <mergeCell ref="J105:M105"/>
    <mergeCell ref="A106:G106"/>
    <mergeCell ref="J106:M106"/>
    <mergeCell ref="A107:G107"/>
    <mergeCell ref="J107:M107"/>
    <mergeCell ref="A98:B98"/>
    <mergeCell ref="D98:F98"/>
    <mergeCell ref="G98:K98"/>
    <mergeCell ref="L98:M98"/>
    <mergeCell ref="A99:B99"/>
    <mergeCell ref="D99:F99"/>
    <mergeCell ref="G99:K99"/>
    <mergeCell ref="L99:M99"/>
    <mergeCell ref="A100:B100"/>
    <mergeCell ref="D100:F100"/>
    <mergeCell ref="G100:K100"/>
    <mergeCell ref="L100:M100"/>
    <mergeCell ref="A95:B95"/>
    <mergeCell ref="D95:F95"/>
    <mergeCell ref="G95:K95"/>
    <mergeCell ref="L95:M95"/>
    <mergeCell ref="A96:B96"/>
    <mergeCell ref="D96:F96"/>
    <mergeCell ref="G96:K96"/>
    <mergeCell ref="L96:M96"/>
    <mergeCell ref="A97:B97"/>
    <mergeCell ref="D97:F97"/>
    <mergeCell ref="G97:K97"/>
    <mergeCell ref="L97:M97"/>
    <mergeCell ref="A90:D90"/>
    <mergeCell ref="E90:I90"/>
    <mergeCell ref="J90:M90"/>
    <mergeCell ref="A91:D91"/>
    <mergeCell ref="E91:I91"/>
    <mergeCell ref="J91:M91"/>
    <mergeCell ref="A92:D92"/>
    <mergeCell ref="E92:I92"/>
    <mergeCell ref="J92:M92"/>
    <mergeCell ref="A86:B86"/>
    <mergeCell ref="C86:D86"/>
    <mergeCell ref="E86:F86"/>
    <mergeCell ref="G86:I86"/>
    <mergeCell ref="J86:L86"/>
    <mergeCell ref="A87:B87"/>
    <mergeCell ref="C87:D87"/>
    <mergeCell ref="E87:F87"/>
    <mergeCell ref="G87:I87"/>
    <mergeCell ref="J87:L87"/>
    <mergeCell ref="A81:C81"/>
    <mergeCell ref="D81:G81"/>
    <mergeCell ref="J81:M81"/>
    <mergeCell ref="A82:C82"/>
    <mergeCell ref="D82:G82"/>
    <mergeCell ref="J82:M82"/>
    <mergeCell ref="A83:C83"/>
    <mergeCell ref="D83:G83"/>
    <mergeCell ref="J83:M83"/>
    <mergeCell ref="A78:C78"/>
    <mergeCell ref="D78:G78"/>
    <mergeCell ref="J78:M78"/>
    <mergeCell ref="A79:C79"/>
    <mergeCell ref="D79:G79"/>
    <mergeCell ref="J79:M79"/>
    <mergeCell ref="A80:C80"/>
    <mergeCell ref="D80:G80"/>
    <mergeCell ref="J80:M80"/>
    <mergeCell ref="A69:F69"/>
    <mergeCell ref="G69:H69"/>
    <mergeCell ref="I69:M69"/>
    <mergeCell ref="A72:M72"/>
    <mergeCell ref="A73:C73"/>
    <mergeCell ref="D73:F73"/>
    <mergeCell ref="G73:I73"/>
    <mergeCell ref="J73:M73"/>
    <mergeCell ref="A74:C74"/>
    <mergeCell ref="D74:F74"/>
    <mergeCell ref="G74:I74"/>
    <mergeCell ref="J74:M74"/>
    <mergeCell ref="A66:F66"/>
    <mergeCell ref="G66:H66"/>
    <mergeCell ref="I66:M66"/>
    <mergeCell ref="A67:F67"/>
    <mergeCell ref="G67:H67"/>
    <mergeCell ref="I67:M67"/>
    <mergeCell ref="A68:F68"/>
    <mergeCell ref="G68:H68"/>
    <mergeCell ref="I68:M68"/>
    <mergeCell ref="A61:D61"/>
    <mergeCell ref="E61:H61"/>
    <mergeCell ref="I61:J61"/>
    <mergeCell ref="K61:M61"/>
    <mergeCell ref="A62:D62"/>
    <mergeCell ref="E62:H62"/>
    <mergeCell ref="I62:J62"/>
    <mergeCell ref="K62:M62"/>
    <mergeCell ref="A65:F65"/>
    <mergeCell ref="G65:H65"/>
    <mergeCell ref="I65:M65"/>
    <mergeCell ref="A58:D58"/>
    <mergeCell ref="E58:H58"/>
    <mergeCell ref="I58:J58"/>
    <mergeCell ref="K58:M58"/>
    <mergeCell ref="A59:D59"/>
    <mergeCell ref="E59:H59"/>
    <mergeCell ref="I59:J59"/>
    <mergeCell ref="K59:M59"/>
    <mergeCell ref="A60:D60"/>
    <mergeCell ref="E60:H60"/>
    <mergeCell ref="I60:J60"/>
    <mergeCell ref="K60:M60"/>
    <mergeCell ref="A50:A51"/>
    <mergeCell ref="C53:D53"/>
    <mergeCell ref="F53:G53"/>
    <mergeCell ref="K53:L53"/>
    <mergeCell ref="H50:H51"/>
    <mergeCell ref="C54:D54"/>
    <mergeCell ref="F54:G54"/>
    <mergeCell ref="K54:L54"/>
    <mergeCell ref="C55:D55"/>
    <mergeCell ref="F55:G55"/>
    <mergeCell ref="K55:L55"/>
    <mergeCell ref="K50:L51"/>
    <mergeCell ref="B50:D50"/>
    <mergeCell ref="E50:G50"/>
    <mergeCell ref="I50:J50"/>
    <mergeCell ref="C51:D51"/>
    <mergeCell ref="F51:G51"/>
    <mergeCell ref="C52:D52"/>
    <mergeCell ref="F52:G52"/>
    <mergeCell ref="K52:L52"/>
    <mergeCell ref="M50:M51"/>
    <mergeCell ref="A39:C39"/>
    <mergeCell ref="D39:M39"/>
    <mergeCell ref="A40:C40"/>
    <mergeCell ref="D40:M40"/>
    <mergeCell ref="A43:M43"/>
    <mergeCell ref="A44:M44"/>
    <mergeCell ref="A45:M45"/>
    <mergeCell ref="A46:M46"/>
    <mergeCell ref="A47:M47"/>
    <mergeCell ref="A30:M30"/>
    <mergeCell ref="A31:M31"/>
    <mergeCell ref="B32:M32"/>
    <mergeCell ref="B33:M33"/>
    <mergeCell ref="A36:C36"/>
    <mergeCell ref="D36:M36"/>
    <mergeCell ref="A37:C37"/>
    <mergeCell ref="D37:M37"/>
    <mergeCell ref="A38:C38"/>
    <mergeCell ref="D38:M38"/>
    <mergeCell ref="B20:M20"/>
    <mergeCell ref="A21:M21"/>
    <mergeCell ref="B22:M22"/>
    <mergeCell ref="B23:M23"/>
    <mergeCell ref="B24:M24"/>
    <mergeCell ref="A25:M25"/>
    <mergeCell ref="B26:M26"/>
    <mergeCell ref="B27:M27"/>
    <mergeCell ref="B28:M28"/>
    <mergeCell ref="B11:M11"/>
    <mergeCell ref="B12:M12"/>
    <mergeCell ref="B13:M13"/>
    <mergeCell ref="B14:M14"/>
    <mergeCell ref="B15:M15"/>
    <mergeCell ref="B16:M16"/>
    <mergeCell ref="A17:M17"/>
    <mergeCell ref="B18:M18"/>
    <mergeCell ref="B19:M19"/>
    <mergeCell ref="A1:M1"/>
    <mergeCell ref="A2:M2"/>
    <mergeCell ref="A4:M4"/>
    <mergeCell ref="B5:M5"/>
    <mergeCell ref="B6:M6"/>
    <mergeCell ref="B7:M7"/>
    <mergeCell ref="B8:M8"/>
    <mergeCell ref="B9:M9"/>
    <mergeCell ref="B10:M10"/>
    <mergeCell ref="A57:E57"/>
    <mergeCell ref="A49:C49"/>
    <mergeCell ref="A42:D42"/>
    <mergeCell ref="A35:E35"/>
    <mergeCell ref="A213:M213"/>
    <mergeCell ref="A205:M205"/>
    <mergeCell ref="A191:L191"/>
    <mergeCell ref="A186:M186"/>
    <mergeCell ref="A179:M179"/>
    <mergeCell ref="A94:E94"/>
    <mergeCell ref="A89:D89"/>
    <mergeCell ref="A85:E85"/>
    <mergeCell ref="A77:F77"/>
    <mergeCell ref="A76:F76"/>
    <mergeCell ref="A71:H71"/>
    <mergeCell ref="A64:F64"/>
    <mergeCell ref="A197:E197"/>
    <mergeCell ref="A198:E198"/>
    <mergeCell ref="A199:E199"/>
    <mergeCell ref="A200:E200"/>
    <mergeCell ref="J197:M197"/>
    <mergeCell ref="J198:M198"/>
    <mergeCell ref="J199:M199"/>
    <mergeCell ref="J200:M200"/>
  </mergeCells>
  <hyperlinks>
    <hyperlink ref="B14" r:id="rId1"/>
    <hyperlink ref="B16" r:id="rId2"/>
    <hyperlink ref="B20" r:id="rId3"/>
    <hyperlink ref="J79" r:id="rId4"/>
    <hyperlink ref="J74" r:id="rId5" display="https://drive.google.com/file/d/1NS2bGGxVhTcB1iL4_lXkVQSZl84Ke9WI/view?usp=sharing"/>
    <hyperlink ref="J74:M74" r:id="rId6" display="ESTADO DE SITUACION FINANCIERA 2022"/>
    <hyperlink ref="J80" r:id="rId7"/>
    <hyperlink ref="J81" r:id="rId8" display="https://drive.google.com/file/d/1-y8NSvhNWHmiHHXEYj3uF7Zo3slHTuV-/view?usp=sharing"/>
    <hyperlink ref="J81:M81" r:id="rId9" display="INFORMES PRESUPUESTO, MINISTERIO DE FINANZAS, CEDULAS PRESUPUESTARIAS"/>
    <hyperlink ref="J82" r:id="rId10" display="https://drive.google.com/file/d/18oDrSlE0mfjh6MZK8b0T50zXHaqtgBFl/view?usp=sharing"/>
    <hyperlink ref="J82:M82" r:id="rId11" display="ACTAS APROBACION PRESUPUESTO, SUPLEMENTOS Y REFORMAS"/>
    <hyperlink ref="J91" r:id="rId12" display="https://drive.google.com/file/d/1zZoxcAb0RsX-PGHX6zUjq84Vg8CN8d1h/view?usp=sharing"/>
    <hyperlink ref="J91:M91" r:id="rId13" display="CERTIFICADOS DE CUMPLIMIENTO"/>
    <hyperlink ref="I128" r:id="rId14"/>
    <hyperlink ref="I129" r:id="rId15"/>
    <hyperlink ref="I134" r:id="rId16"/>
    <hyperlink ref="I136" r:id="rId17"/>
    <hyperlink ref="I137" r:id="rId18"/>
    <hyperlink ref="I138" r:id="rId19"/>
    <hyperlink ref="I142" r:id="rId20"/>
    <hyperlink ref="I143" r:id="rId21"/>
    <hyperlink ref="I144" r:id="rId22"/>
    <hyperlink ref="I145" r:id="rId23"/>
    <hyperlink ref="I146" r:id="rId24"/>
    <hyperlink ref="I147" r:id="rId25"/>
    <hyperlink ref="I148" r:id="rId26"/>
    <hyperlink ref="I149" r:id="rId27"/>
    <hyperlink ref="I150" r:id="rId28"/>
    <hyperlink ref="F184" r:id="rId29"/>
    <hyperlink ref="J188" r:id="rId30"/>
    <hyperlink ref="J189" r:id="rId31"/>
    <hyperlink ref="J194" r:id="rId32"/>
    <hyperlink ref="J196" r:id="rId33"/>
    <hyperlink ref="J200" r:id="rId34"/>
  </hyperlinks>
  <pageMargins left="0.23622047244094499" right="0.23622047244094499" top="0.74803149606299202" bottom="0.74803149606299202" header="0.31496062992126" footer="0.31496062992126"/>
  <pageSetup paperSize="9" scale="57" fitToHeight="0" orientation="portrait" r:id="rId3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6" workbookViewId="0">
      <selection activeCell="A6" sqref="A6"/>
    </sheetView>
  </sheetViews>
  <sheetFormatPr baseColWidth="10" defaultColWidth="11" defaultRowHeight="15"/>
  <cols>
    <col min="1" max="1" width="95" customWidth="1"/>
  </cols>
  <sheetData>
    <row r="1" spans="1:5">
      <c r="A1" s="1" t="s">
        <v>212</v>
      </c>
      <c r="B1" s="1" t="s">
        <v>213</v>
      </c>
      <c r="C1" s="168" t="s">
        <v>122</v>
      </c>
      <c r="D1" s="168" t="s">
        <v>92</v>
      </c>
      <c r="E1" s="168" t="s">
        <v>123</v>
      </c>
    </row>
    <row r="2" spans="1:5">
      <c r="A2" s="2"/>
      <c r="B2" s="2"/>
      <c r="C2" s="168"/>
      <c r="D2" s="168"/>
      <c r="E2" s="168"/>
    </row>
    <row r="3" spans="1:5">
      <c r="A3" s="1" t="s">
        <v>214</v>
      </c>
      <c r="B3" s="1" t="s">
        <v>215</v>
      </c>
      <c r="C3" s="168"/>
      <c r="D3" s="168"/>
      <c r="E3" s="168"/>
    </row>
    <row r="4" spans="1:5" ht="99.75">
      <c r="A4" s="3" t="s">
        <v>216</v>
      </c>
      <c r="B4" s="4" t="s">
        <v>217</v>
      </c>
      <c r="C4" s="4" t="s">
        <v>218</v>
      </c>
      <c r="D4" s="4" t="s">
        <v>219</v>
      </c>
      <c r="E4" s="4" t="s">
        <v>220</v>
      </c>
    </row>
    <row r="5" spans="1:5" ht="285">
      <c r="B5" s="4" t="s">
        <v>221</v>
      </c>
      <c r="C5" s="4" t="s">
        <v>222</v>
      </c>
      <c r="D5" s="4" t="s">
        <v>223</v>
      </c>
      <c r="E5" s="5"/>
    </row>
    <row r="6" spans="1:5" ht="213.75">
      <c r="A6" s="3" t="s">
        <v>224</v>
      </c>
      <c r="B6" s="4" t="s">
        <v>225</v>
      </c>
      <c r="C6" s="4" t="s">
        <v>226</v>
      </c>
      <c r="E6" s="4" t="s">
        <v>227</v>
      </c>
    </row>
    <row r="7" spans="1:5" ht="85.5">
      <c r="A7" s="6" t="s">
        <v>125</v>
      </c>
      <c r="C7" s="169" t="s">
        <v>228</v>
      </c>
      <c r="D7" s="4" t="s">
        <v>229</v>
      </c>
    </row>
    <row r="8" spans="1:5" ht="142.5">
      <c r="A8" s="6" t="s">
        <v>230</v>
      </c>
      <c r="C8" s="169"/>
      <c r="D8" s="4" t="s">
        <v>231</v>
      </c>
    </row>
  </sheetData>
  <mergeCells count="4">
    <mergeCell ref="C1:C3"/>
    <mergeCell ref="C7:C8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Iveth Bautista Caceres</dc:creator>
  <cp:lastModifiedBy>USUARIO</cp:lastModifiedBy>
  <cp:lastPrinted>2023-06-19T21:46:13Z</cp:lastPrinted>
  <dcterms:created xsi:type="dcterms:W3CDTF">2022-09-26T19:43:00Z</dcterms:created>
  <dcterms:modified xsi:type="dcterms:W3CDTF">2023-06-19T21:46:15Z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F3ED4893B18B4D9A911749CA50A7D3AE</vt:lpwstr>
  </property>
  <property fmtid="{D5CDD505-2E9C-101B-9397-08002B2CF9AE}" pid="3" name="KSOProductBuildVer">
    <vt:lpwstr>1033-11.2.0.11486</vt:lpwstr>
  </property>
</Properties>
</file>